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metijapan.sharepoint.com/sites/mROOM_240600019/Shared Documents/37_商業課/07_団体・制度担当/04_商店街表彰/15_R8わがまち商店街表彰/03 応募要領、実施要綱/03_応募書類/"/>
    </mc:Choice>
  </mc:AlternateContent>
  <xr:revisionPtr revIDLastSave="245" documentId="13_ncr:1_{BF2BF40B-58F6-426B-B1DD-E6B4FB918827}" xr6:coauthVersionLast="47" xr6:coauthVersionMax="47" xr10:uidLastSave="{C293A526-6566-44BB-ADA9-6B54194254E3}"/>
  <bookViews>
    <workbookView xWindow="28680" yWindow="-120" windowWidth="29040" windowHeight="15720" xr2:uid="{DE038F9F-67E0-49EF-B679-B0FA00148689}"/>
  </bookViews>
  <sheets>
    <sheet name="応募書類" sheetId="13" r:id="rId1"/>
    <sheet name="応募者①概要" sheetId="16" r:id="rId2"/>
    <sheet name="応募者②概要" sheetId="18" r:id="rId3"/>
    <sheet name="応募者③概要" sheetId="19" r:id="rId4"/>
    <sheet name="推薦者概要" sheetId="17" r:id="rId5"/>
  </sheets>
  <definedNames>
    <definedName name="_xlnm._FilterDatabase" localSheetId="1" hidden="1">応募者①概要!#REF!</definedName>
    <definedName name="_xlnm._FilterDatabase" localSheetId="2" hidden="1">応募者②概要!#REF!</definedName>
    <definedName name="_xlnm._FilterDatabase" localSheetId="3" hidden="1">応募者③概要!#REF!</definedName>
    <definedName name="_xlnm._FilterDatabase" localSheetId="0" hidden="1">応募書類!#REF!</definedName>
    <definedName name="_xlnm._FilterDatabase" localSheetId="4" hidden="1">推薦者概要!#REF!</definedName>
    <definedName name="_xlnm.Print_Area" localSheetId="1">応募者①概要!$A$1:$E$38</definedName>
    <definedName name="_xlnm.Print_Area" localSheetId="2">応募者②概要!$A$1:$E$38</definedName>
    <definedName name="_xlnm.Print_Area" localSheetId="3">応募者③概要!$A$1:$E$38</definedName>
    <definedName name="_xlnm.Print_Area" localSheetId="0">応募書類!$A$1:$E$41</definedName>
    <definedName name="_xlnm.Print_Area" localSheetId="4">推薦者概要!$A$1:$E$18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7" l="1"/>
  <c r="D3" i="17"/>
  <c r="E3" i="19"/>
  <c r="D3" i="19"/>
  <c r="E3" i="18"/>
  <c r="D3" i="18"/>
  <c r="E3" i="16"/>
  <c r="D3" i="16"/>
  <c r="F38" i="19" a="1"/>
  <c r="F38" i="19" s="1"/>
  <c r="F36" i="19" a="1"/>
  <c r="F36" i="19" s="1"/>
  <c r="F29" i="19"/>
  <c r="C10" i="19"/>
  <c r="F38" i="18" a="1"/>
  <c r="F38" i="18" s="1"/>
  <c r="F36" i="18" a="1"/>
  <c r="F36" i="18" s="1"/>
  <c r="F29" i="18"/>
  <c r="C10" i="18"/>
  <c r="F36" i="13" a="1"/>
  <c r="F36" i="13" s="1"/>
  <c r="F36" i="16" a="1"/>
  <c r="F36" i="16" s="1"/>
  <c r="F18" i="17" a="1"/>
  <c r="F18" i="17" s="1"/>
  <c r="F29" i="16"/>
  <c r="F38" i="16" a="1"/>
  <c r="F38" i="16" s="1"/>
  <c r="F32" i="13" a="1"/>
  <c r="F32" i="13" s="1"/>
  <c r="F30" i="13" a="1"/>
  <c r="F30" i="13" s="1"/>
  <c r="F28" i="13" a="1"/>
  <c r="F28" i="13" s="1"/>
  <c r="F25" i="13" a="1"/>
  <c r="F25" i="13" s="1"/>
  <c r="F23" i="13" a="1"/>
  <c r="F23" i="13" s="1"/>
  <c r="F21" i="13" a="1"/>
  <c r="F21" i="13" s="1"/>
  <c r="F19" i="13" a="1"/>
  <c r="F19" i="13" s="1"/>
  <c r="F17" i="13" a="1"/>
  <c r="F17" i="13" s="1"/>
  <c r="F15" i="13" a="1"/>
  <c r="F15" i="13" s="1"/>
  <c r="F12" i="13" a="1"/>
  <c r="F12" i="13" s="1"/>
  <c r="C10" i="17"/>
  <c r="C1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<sst xmlns="http://schemas.openxmlformats.org/spreadsheetml/2006/main" count="161" uniqueCount="81">
  <si>
    <t>URL:</t>
    <phoneticPr fontId="1"/>
  </si>
  <si>
    <t>代表者名</t>
    <rPh sb="0" eb="3">
      <t>ダイヒョウシャ</t>
    </rPh>
    <rPh sb="3" eb="4">
      <t>メイ</t>
    </rPh>
    <phoneticPr fontId="1"/>
  </si>
  <si>
    <t>事業収益</t>
    <rPh sb="0" eb="2">
      <t>ジギョウ</t>
    </rPh>
    <rPh sb="2" eb="4">
      <t>シュウエキ</t>
    </rPh>
    <phoneticPr fontId="1"/>
  </si>
  <si>
    <t>事業外収益</t>
    <rPh sb="0" eb="2">
      <t>ジギョウ</t>
    </rPh>
    <rPh sb="2" eb="3">
      <t>ガイ</t>
    </rPh>
    <rPh sb="3" eb="5">
      <t>シュウエキ</t>
    </rPh>
    <phoneticPr fontId="1"/>
  </si>
  <si>
    <t>事業費用及び一般管理費</t>
    <rPh sb="0" eb="2">
      <t>ジギョウ</t>
    </rPh>
    <rPh sb="2" eb="4">
      <t>ヒヨウ</t>
    </rPh>
    <rPh sb="4" eb="5">
      <t>オヨ</t>
    </rPh>
    <rPh sb="6" eb="8">
      <t>イッパン</t>
    </rPh>
    <rPh sb="8" eb="11">
      <t>カンリヒ</t>
    </rPh>
    <phoneticPr fontId="1"/>
  </si>
  <si>
    <t>事業外費用</t>
    <rPh sb="0" eb="2">
      <t>ジギョウ</t>
    </rPh>
    <rPh sb="2" eb="3">
      <t>ガイ</t>
    </rPh>
    <rPh sb="3" eb="5">
      <t>ヒヨウ</t>
    </rPh>
    <phoneticPr fontId="1"/>
  </si>
  <si>
    <t>純利益</t>
    <rPh sb="0" eb="3">
      <t>ジュンリエキ</t>
    </rPh>
    <phoneticPr fontId="1"/>
  </si>
  <si>
    <t>　年　月時点</t>
    <rPh sb="1" eb="2">
      <t>ネン</t>
    </rPh>
    <rPh sb="3" eb="4">
      <t>ガツ</t>
    </rPh>
    <rPh sb="4" eb="6">
      <t>ジテン</t>
    </rPh>
    <phoneticPr fontId="1"/>
  </si>
  <si>
    <t>　　　　年　　月～</t>
    <rPh sb="4" eb="5">
      <t>ネン</t>
    </rPh>
    <rPh sb="7" eb="8">
      <t>ガツ</t>
    </rPh>
    <phoneticPr fontId="1"/>
  </si>
  <si>
    <t>事務局記載欄</t>
    <rPh sb="0" eb="3">
      <t>ジムキョク</t>
    </rPh>
    <rPh sb="3" eb="5">
      <t>キサイ</t>
    </rPh>
    <rPh sb="5" eb="6">
      <t>ラン</t>
    </rPh>
    <phoneticPr fontId="1"/>
  </si>
  <si>
    <t>受付番号</t>
    <rPh sb="0" eb="2">
      <t>ウケツケ</t>
    </rPh>
    <rPh sb="2" eb="4">
      <t>バンゴウ</t>
    </rPh>
    <phoneticPr fontId="1"/>
  </si>
  <si>
    <t>受付日</t>
    <rPh sb="0" eb="3">
      <t>ウケツケビ</t>
    </rPh>
    <phoneticPr fontId="1"/>
  </si>
  <si>
    <t>「地域にかがやく　わがまち商店街表彰２０２６」 応募書類</t>
    <rPh sb="1" eb="3">
      <t>チイキ</t>
    </rPh>
    <rPh sb="13" eb="16">
      <t>ショウテンガイ</t>
    </rPh>
    <rPh sb="16" eb="18">
      <t>ヒョウショウ</t>
    </rPh>
    <rPh sb="24" eb="26">
      <t>オウボ</t>
    </rPh>
    <rPh sb="26" eb="28">
      <t>ショルイ</t>
    </rPh>
    <phoneticPr fontId="1"/>
  </si>
  <si>
    <t>※応募要領を確認のうえ記載してください。</t>
    <phoneticPr fontId="1"/>
  </si>
  <si>
    <r>
      <rPr>
        <b/>
        <sz val="12"/>
        <color theme="1"/>
        <rFont val="Meiryo UI"/>
        <family val="3"/>
        <charset val="128"/>
      </rPr>
      <t>②地域資源などの活用</t>
    </r>
    <r>
      <rPr>
        <sz val="9"/>
        <color theme="1"/>
        <rFont val="Meiryo UI"/>
        <family val="3"/>
        <charset val="128"/>
      </rPr>
      <t>（600字以内）</t>
    </r>
    <r>
      <rPr>
        <sz val="12"/>
        <color theme="1"/>
        <rFont val="Meiryo UI"/>
        <family val="3"/>
        <charset val="128"/>
      </rPr>
      <t xml:space="preserve">
</t>
    </r>
    <r>
      <rPr>
        <sz val="10"/>
        <color theme="1"/>
        <rFont val="Meiryo UI"/>
        <family val="3"/>
        <charset val="128"/>
      </rPr>
      <t xml:space="preserve"> ・ 地域の資源や個性（産品、地理、歴史、人材など）を【2】①取組に活かしている場合は、活用したものと、活用した理由を記載してください。
 ・ 活用していない場合は、「なし」と記載してください。</t>
    </r>
    <r>
      <rPr>
        <sz val="12"/>
        <color theme="1"/>
        <rFont val="Meiryo UI"/>
        <family val="3"/>
        <charset val="128"/>
      </rPr>
      <t xml:space="preserve">
</t>
    </r>
    <r>
      <rPr>
        <sz val="10"/>
        <color theme="7"/>
        <rFont val="Meiryo UI"/>
        <family val="3"/>
        <charset val="128"/>
      </rPr>
      <t>【参考：審査項目】地域の資源・個性を活かした特色がある取組か</t>
    </r>
    <rPh sb="14" eb="15">
      <t>ジ</t>
    </rPh>
    <rPh sb="15" eb="17">
      <t>イナイ</t>
    </rPh>
    <rPh sb="22" eb="24">
      <t>チイキ</t>
    </rPh>
    <rPh sb="25" eb="27">
      <t>シゲン</t>
    </rPh>
    <rPh sb="28" eb="30">
      <t>コセイ</t>
    </rPh>
    <rPh sb="34" eb="36">
      <t>チリ</t>
    </rPh>
    <rPh sb="37" eb="39">
      <t>レキシ</t>
    </rPh>
    <rPh sb="50" eb="52">
      <t>トリクミ</t>
    </rPh>
    <rPh sb="53" eb="54">
      <t>イ</t>
    </rPh>
    <rPh sb="59" eb="61">
      <t>バアイ</t>
    </rPh>
    <rPh sb="63" eb="65">
      <t>カツヨウ</t>
    </rPh>
    <rPh sb="71" eb="73">
      <t>カツヨウ</t>
    </rPh>
    <rPh sb="75" eb="77">
      <t>リユウ</t>
    </rPh>
    <rPh sb="78" eb="80">
      <t>キサイ</t>
    </rPh>
    <rPh sb="97" eb="99">
      <t>バアイ</t>
    </rPh>
    <rPh sb="106" eb="108">
      <t>キサイ</t>
    </rPh>
    <phoneticPr fontId="1"/>
  </si>
  <si>
    <r>
      <t>【1】 案件名</t>
    </r>
    <r>
      <rPr>
        <sz val="10"/>
        <color theme="1"/>
        <rFont val="Meiryo UI"/>
        <family val="3"/>
        <charset val="128"/>
      </rPr>
      <t>（30字以内）</t>
    </r>
    <r>
      <rPr>
        <b/>
        <sz val="12"/>
        <color theme="1"/>
        <rFont val="Meiryo UI"/>
        <family val="3"/>
        <charset val="128"/>
      </rPr>
      <t xml:space="preserve">
</t>
    </r>
    <r>
      <rPr>
        <sz val="10"/>
        <color theme="1"/>
        <rFont val="Meiryo UI"/>
        <family val="3"/>
        <charset val="128"/>
      </rPr>
      <t xml:space="preserve"> ・ 応募する取組を端的に説明する案件名を記載してください。
 ・ 商店街名や地域名は入れないでください。</t>
    </r>
    <rPh sb="4" eb="7">
      <t>アンケンメイ</t>
    </rPh>
    <rPh sb="9" eb="10">
      <t>ジ</t>
    </rPh>
    <rPh sb="10" eb="12">
      <t>イナイ</t>
    </rPh>
    <phoneticPr fontId="1"/>
  </si>
  <si>
    <t>【2】 取組詳細</t>
    <rPh sb="4" eb="6">
      <t>トリクミ</t>
    </rPh>
    <rPh sb="6" eb="8">
      <t>ショウサイ</t>
    </rPh>
    <phoneticPr fontId="1"/>
  </si>
  <si>
    <r>
      <rPr>
        <b/>
        <sz val="12"/>
        <color theme="1"/>
        <rFont val="Meiryo UI"/>
        <family val="3"/>
        <charset val="128"/>
      </rPr>
      <t>③ 情報発信</t>
    </r>
    <r>
      <rPr>
        <sz val="10"/>
        <color theme="1"/>
        <rFont val="Meiryo UI"/>
        <family val="3"/>
        <charset val="128"/>
      </rPr>
      <t>（600字以内）</t>
    </r>
    <r>
      <rPr>
        <sz val="12"/>
        <color theme="1"/>
        <rFont val="Meiryo UI"/>
        <family val="3"/>
        <charset val="128"/>
      </rPr>
      <t xml:space="preserve">
</t>
    </r>
    <r>
      <rPr>
        <sz val="10"/>
        <color theme="1"/>
        <rFont val="Meiryo UI"/>
        <family val="3"/>
        <charset val="128"/>
      </rPr>
      <t xml:space="preserve"> ・ 【2】①取組について広報を行っている場合は、どのような手法（HP、SNS、広報誌、チラシなど）でどのような情報を発信しているか記載してください。
 ・ 実施していない場合は、「なし」と記載してください。</t>
    </r>
    <r>
      <rPr>
        <sz val="12"/>
        <color theme="1"/>
        <rFont val="Meiryo UI"/>
        <family val="3"/>
        <charset val="128"/>
      </rPr>
      <t xml:space="preserve">
</t>
    </r>
    <r>
      <rPr>
        <sz val="10"/>
        <color theme="7"/>
        <rFont val="Meiryo UI"/>
        <family val="3"/>
        <charset val="128"/>
      </rPr>
      <t>【参考：審査項目】工夫を凝らした情報発信や広報活動をしているか</t>
    </r>
    <rPh sb="2" eb="4">
      <t>ジョウホウ</t>
    </rPh>
    <rPh sb="4" eb="6">
      <t>ハッシン</t>
    </rPh>
    <rPh sb="10" eb="11">
      <t>ジ</t>
    </rPh>
    <rPh sb="11" eb="13">
      <t>イナイ</t>
    </rPh>
    <rPh sb="22" eb="24">
      <t>トリクミ</t>
    </rPh>
    <rPh sb="28" eb="30">
      <t>コウホウ</t>
    </rPh>
    <rPh sb="31" eb="32">
      <t>オコナ</t>
    </rPh>
    <rPh sb="36" eb="38">
      <t>バアイ</t>
    </rPh>
    <rPh sb="45" eb="47">
      <t>シュホウ</t>
    </rPh>
    <rPh sb="55" eb="58">
      <t>コウホウシ</t>
    </rPh>
    <rPh sb="71" eb="73">
      <t>ジョウホウ</t>
    </rPh>
    <rPh sb="74" eb="76">
      <t>ハッシン</t>
    </rPh>
    <rPh sb="81" eb="83">
      <t>キサイ</t>
    </rPh>
    <rPh sb="120" eb="122">
      <t>サンコウ</t>
    </rPh>
    <rPh sb="123" eb="125">
      <t>シンサ</t>
    </rPh>
    <rPh sb="125" eb="127">
      <t>コウモク</t>
    </rPh>
    <phoneticPr fontId="1"/>
  </si>
  <si>
    <r>
      <t>【4】 地域が目指す将来像</t>
    </r>
    <r>
      <rPr>
        <sz val="10"/>
        <color theme="1"/>
        <rFont val="Meiryo UI"/>
        <family val="3"/>
        <charset val="128"/>
      </rPr>
      <t>（600字以内）</t>
    </r>
    <r>
      <rPr>
        <b/>
        <sz val="12"/>
        <color theme="1"/>
        <rFont val="Meiryo UI"/>
        <family val="3"/>
        <charset val="128"/>
      </rPr>
      <t xml:space="preserve">
</t>
    </r>
    <r>
      <rPr>
        <sz val="10"/>
        <color theme="1"/>
        <rFont val="Meiryo UI"/>
        <family val="3"/>
        <charset val="128"/>
      </rPr>
      <t xml:space="preserve"> ・ 【3】取組前の地域課題を解決し、将来どのような地域になることを目指して【2】①取組を行ったかを記載してください。
 ・ 将来像（ビジョン、スローガン、キャッチフレーズ、標語など）を具体的に定めて取組を行った場合は、定めた内容を記載してください。</t>
    </r>
    <r>
      <rPr>
        <b/>
        <sz val="12"/>
        <color theme="1"/>
        <rFont val="Meiryo UI"/>
        <family val="3"/>
        <charset val="128"/>
      </rPr>
      <t xml:space="preserve">
</t>
    </r>
    <r>
      <rPr>
        <sz val="10"/>
        <color theme="7"/>
        <rFont val="Meiryo UI"/>
        <family val="3"/>
        <charset val="128"/>
      </rPr>
      <t>【参考：審査項目】課題を踏まえた中長期的な視点に立った取組となっているか</t>
    </r>
    <rPh sb="149" eb="151">
      <t>サンコウ</t>
    </rPh>
    <rPh sb="152" eb="154">
      <t>シンサ</t>
    </rPh>
    <rPh sb="154" eb="156">
      <t>コウモク</t>
    </rPh>
    <phoneticPr fontId="1"/>
  </si>
  <si>
    <r>
      <t>【5】 取組体制</t>
    </r>
    <r>
      <rPr>
        <sz val="10"/>
        <color theme="1"/>
        <rFont val="Meiryo UI"/>
        <family val="3"/>
        <charset val="128"/>
      </rPr>
      <t>（600字以内）</t>
    </r>
    <r>
      <rPr>
        <b/>
        <sz val="12"/>
        <color theme="1"/>
        <rFont val="Meiryo UI"/>
        <family val="3"/>
        <charset val="128"/>
      </rPr>
      <t xml:space="preserve">
</t>
    </r>
    <r>
      <rPr>
        <sz val="10"/>
        <color theme="1"/>
        <rFont val="Meiryo UI"/>
        <family val="3"/>
        <charset val="128"/>
      </rPr>
      <t xml:space="preserve"> ・ どのような体制で【2】①取組を実施しているかを、役割（コアメンバー、外部協力者・応援者など）に分けて記載してください。
 ・ この体制となった経緯も記載してください。
</t>
    </r>
    <r>
      <rPr>
        <sz val="10"/>
        <color theme="7"/>
        <rFont val="Meiryo UI"/>
        <family val="3"/>
        <charset val="128"/>
      </rPr>
      <t>【参考：審査項目】地域内外の多様な人材と連携することにより、取組の実効性を高めているか</t>
    </r>
    <rPh sb="4" eb="6">
      <t>トリクミ</t>
    </rPh>
    <rPh sb="6" eb="8">
      <t>タイセイ</t>
    </rPh>
    <rPh sb="105" eb="107">
      <t>サンコウ</t>
    </rPh>
    <rPh sb="108" eb="110">
      <t>シンサ</t>
    </rPh>
    <rPh sb="110" eb="112">
      <t>コウモク</t>
    </rPh>
    <phoneticPr fontId="1"/>
  </si>
  <si>
    <t>【6】 成果</t>
    <rPh sb="4" eb="6">
      <t>セイカ</t>
    </rPh>
    <phoneticPr fontId="1"/>
  </si>
  <si>
    <r>
      <rPr>
        <b/>
        <sz val="12"/>
        <color theme="1"/>
        <rFont val="Meiryo UI"/>
        <family val="3"/>
        <charset val="128"/>
      </rPr>
      <t>① 地域の課題解決への貢献</t>
    </r>
    <r>
      <rPr>
        <sz val="10"/>
        <color theme="1"/>
        <rFont val="Meiryo UI"/>
        <family val="3"/>
        <charset val="128"/>
      </rPr>
      <t>（1000字以内）</t>
    </r>
    <r>
      <rPr>
        <sz val="12"/>
        <color theme="1"/>
        <rFont val="Meiryo UI"/>
        <family val="3"/>
        <charset val="128"/>
      </rPr>
      <t xml:space="preserve">
</t>
    </r>
    <r>
      <rPr>
        <sz val="10"/>
        <color theme="1"/>
        <rFont val="Meiryo UI"/>
        <family val="3"/>
        <charset val="128"/>
      </rPr>
      <t xml:space="preserve"> ・ 【2】①取組を行ったことによって、課題解決や活性化につながったかを記載してください。
 ・ 具体的なデータ（通行量調査、アンケート調査による来街者の声など）があれば記載してください。
</t>
    </r>
    <r>
      <rPr>
        <sz val="10"/>
        <color theme="7"/>
        <rFont val="Meiryo UI"/>
        <family val="3"/>
        <charset val="128"/>
      </rPr>
      <t>【参考：審査項目】地域の課題解決・活性化につながっているか</t>
    </r>
    <rPh sb="2" eb="4">
      <t>チイキ</t>
    </rPh>
    <rPh sb="5" eb="7">
      <t>カダイ</t>
    </rPh>
    <rPh sb="7" eb="9">
      <t>カイケツ</t>
    </rPh>
    <rPh sb="11" eb="13">
      <t>コウケン</t>
    </rPh>
    <rPh sb="17" eb="18">
      <t>ジ</t>
    </rPh>
    <rPh sb="18" eb="20">
      <t>イナイ</t>
    </rPh>
    <rPh sb="32" eb="33">
      <t>オコナ</t>
    </rPh>
    <rPh sb="43" eb="45">
      <t>カダイ</t>
    </rPh>
    <rPh sb="45" eb="47">
      <t>カイケツ</t>
    </rPh>
    <rPh sb="48" eb="51">
      <t>カッセイカ</t>
    </rPh>
    <rPh sb="59" eb="61">
      <t>キサイ</t>
    </rPh>
    <rPh sb="72" eb="75">
      <t>グタイテキ</t>
    </rPh>
    <phoneticPr fontId="1"/>
  </si>
  <si>
    <r>
      <rPr>
        <b/>
        <sz val="12"/>
        <color theme="1"/>
        <rFont val="Meiryo UI"/>
        <family val="3"/>
        <charset val="128"/>
      </rPr>
      <t>② 地域コミュニティへの貢献</t>
    </r>
    <r>
      <rPr>
        <sz val="10"/>
        <color theme="1"/>
        <rFont val="Meiryo UI"/>
        <family val="3"/>
        <charset val="128"/>
      </rPr>
      <t>（1000字以内）</t>
    </r>
    <r>
      <rPr>
        <sz val="12"/>
        <color theme="1"/>
        <rFont val="Meiryo UI"/>
        <family val="3"/>
        <charset val="128"/>
      </rPr>
      <t xml:space="preserve">
</t>
    </r>
    <r>
      <rPr>
        <sz val="10"/>
        <color theme="1"/>
        <rFont val="Meiryo UI"/>
        <family val="3"/>
        <charset val="128"/>
      </rPr>
      <t xml:space="preserve"> ・ 【2】①取組を行ったことによって、「商店街」という場所を活用した地域コミュニティの構築や拡大につながったかを記載してください。
</t>
    </r>
    <r>
      <rPr>
        <sz val="10"/>
        <color theme="7"/>
        <rFont val="Meiryo UI"/>
        <family val="3"/>
        <charset val="128"/>
      </rPr>
      <t>【参考：審査項目】商店街の場を活用した地域コミュニティの醸成や形成に貢献しているか</t>
    </r>
    <rPh sb="2" eb="4">
      <t>チイキ</t>
    </rPh>
    <rPh sb="12" eb="14">
      <t>コウケン</t>
    </rPh>
    <rPh sb="19" eb="20">
      <t>ジ</t>
    </rPh>
    <rPh sb="20" eb="22">
      <t>イナイ</t>
    </rPh>
    <rPh sb="31" eb="33">
      <t>トリクミ</t>
    </rPh>
    <rPh sb="34" eb="35">
      <t>オコナ</t>
    </rPh>
    <rPh sb="45" eb="48">
      <t>ショウテンガイ</t>
    </rPh>
    <rPh sb="52" eb="54">
      <t>バショ</t>
    </rPh>
    <rPh sb="55" eb="57">
      <t>カツヨウ</t>
    </rPh>
    <rPh sb="59" eb="61">
      <t>チイキ</t>
    </rPh>
    <rPh sb="68" eb="70">
      <t>コウチク</t>
    </rPh>
    <rPh sb="71" eb="73">
      <t>カクダイ</t>
    </rPh>
    <rPh sb="81" eb="83">
      <t>キサイ</t>
    </rPh>
    <phoneticPr fontId="1"/>
  </si>
  <si>
    <t>（リストから選択してください）</t>
  </si>
  <si>
    <t>※文字の大きさや枠の大きさを変更しないでください。</t>
    <phoneticPr fontId="1"/>
  </si>
  <si>
    <r>
      <rPr>
        <b/>
        <sz val="11"/>
        <color theme="1"/>
        <rFont val="Meiryo UI"/>
        <family val="3"/>
        <charset val="128"/>
      </rPr>
      <t>時点</t>
    </r>
    <r>
      <rPr>
        <sz val="10"/>
        <color theme="1"/>
        <rFont val="Meiryo UI"/>
        <family val="3"/>
        <charset val="128"/>
      </rPr>
      <t>（記載例：20XX年X月時点）</t>
    </r>
    <rPh sb="0" eb="2">
      <t>ジテン</t>
    </rPh>
    <rPh sb="3" eb="5">
      <t>キサイ</t>
    </rPh>
    <rPh sb="5" eb="6">
      <t>レイ</t>
    </rPh>
    <rPh sb="11" eb="12">
      <t>ネン</t>
    </rPh>
    <rPh sb="13" eb="14">
      <t>ツキ</t>
    </rPh>
    <rPh sb="14" eb="16">
      <t>ジテン</t>
    </rPh>
    <phoneticPr fontId="1"/>
  </si>
  <si>
    <r>
      <t>※</t>
    </r>
    <r>
      <rPr>
        <sz val="10"/>
        <color rgb="FFFF0000"/>
        <rFont val="Meiryo UI"/>
        <family val="3"/>
        <charset val="128"/>
      </rPr>
      <t>推薦での応募の場合は、推薦者について記載してください。</t>
    </r>
    <r>
      <rPr>
        <sz val="10"/>
        <rFont val="Meiryo UI"/>
        <family val="3"/>
        <charset val="128"/>
      </rPr>
      <t>自薦の場合は記載の必要はありません。</t>
    </r>
    <rPh sb="19" eb="21">
      <t>スイセン</t>
    </rPh>
    <rPh sb="23" eb="25">
      <t>オウボ</t>
    </rPh>
    <rPh sb="26" eb="28">
      <t>バアイスイセンシャキサイ</t>
    </rPh>
    <phoneticPr fontId="1"/>
  </si>
  <si>
    <t>飲食店（持ち帰り店を含む）</t>
    <phoneticPr fontId="1"/>
  </si>
  <si>
    <t>その他（上記以外）</t>
    <phoneticPr fontId="1"/>
  </si>
  <si>
    <t>サービス店（クリーニング店、パチンコ店、美容院等）</t>
    <phoneticPr fontId="1"/>
  </si>
  <si>
    <t>医療・保育・公共施設（医療・介護施設、保育園、図書館等）</t>
    <phoneticPr fontId="1"/>
  </si>
  <si>
    <r>
      <rPr>
        <b/>
        <sz val="12"/>
        <color theme="1"/>
        <rFont val="Meiryo UI"/>
        <family val="3"/>
        <charset val="128"/>
      </rPr>
      <t>③ 応募者が取組を継続・発展させるための取組</t>
    </r>
    <r>
      <rPr>
        <sz val="10"/>
        <color theme="1"/>
        <rFont val="Meiryo UI"/>
        <family val="3"/>
        <charset val="128"/>
      </rPr>
      <t>（1000字以内）</t>
    </r>
    <r>
      <rPr>
        <sz val="12"/>
        <color theme="1"/>
        <rFont val="Meiryo UI"/>
        <family val="3"/>
        <charset val="128"/>
      </rPr>
      <t xml:space="preserve">
</t>
    </r>
    <r>
      <rPr>
        <sz val="10"/>
        <color theme="1"/>
        <rFont val="Meiryo UI"/>
        <family val="3"/>
        <charset val="128"/>
      </rPr>
      <t xml:space="preserve"> ・ 応募者が、【2】①取組を通じ、取組を継続・発展させることにつながる知見、人脈、収益などを得られたかを記載してください。
 ・ その成果を今後どのように活かしていく予定かについても記載してください。
</t>
    </r>
    <r>
      <rPr>
        <sz val="10"/>
        <color theme="7"/>
        <rFont val="Meiryo UI"/>
        <family val="3"/>
        <charset val="128"/>
      </rPr>
      <t>【参考：審査項目】継続的・発展的に取組を実施できるような事業性を確保しているか</t>
    </r>
    <rPh sb="2" eb="5">
      <t>オウボシャ</t>
    </rPh>
    <rPh sb="6" eb="8">
      <t>トリクミ</t>
    </rPh>
    <rPh sb="24" eb="25">
      <t>ジ</t>
    </rPh>
    <rPh sb="25" eb="27">
      <t>イナイ</t>
    </rPh>
    <rPh sb="42" eb="44">
      <t>トリクミ</t>
    </rPh>
    <rPh sb="56" eb="58">
      <t>ケイゾク</t>
    </rPh>
    <rPh sb="60" eb="62">
      <t>ハッテン</t>
    </rPh>
    <rPh sb="69" eb="70">
      <t>ツナ</t>
    </rPh>
    <rPh sb="72" eb="74">
      <t>チケン</t>
    </rPh>
    <rPh sb="75" eb="76">
      <t>エ</t>
    </rPh>
    <rPh sb="85" eb="87">
      <t>キサイ</t>
    </rPh>
    <rPh sb="89" eb="91">
      <t>セツメイ</t>
    </rPh>
    <rPh sb="99" eb="101">
      <t>トリクミ</t>
    </rPh>
    <rPh sb="102" eb="104">
      <t>ジッシ</t>
    </rPh>
    <rPh sb="108" eb="110">
      <t>キサイ</t>
    </rPh>
    <rPh sb="114" eb="115">
      <t>イ</t>
    </rPh>
    <rPh sb="120" eb="122">
      <t>ヨテイ</t>
    </rPh>
    <phoneticPr fontId="1"/>
  </si>
  <si>
    <r>
      <t xml:space="preserve">【7】 取組開始時期
</t>
    </r>
    <r>
      <rPr>
        <sz val="10"/>
        <color theme="1"/>
        <rFont val="Meiryo UI"/>
        <family val="3"/>
        <charset val="128"/>
      </rPr>
      <t xml:space="preserve"> ・ 【2】①取組を始めた時期を記載してください。（例：20XX年X月～）</t>
    </r>
    <rPh sb="4" eb="6">
      <t>トリクミ</t>
    </rPh>
    <rPh sb="6" eb="8">
      <t>カイシ</t>
    </rPh>
    <rPh sb="8" eb="10">
      <t>ジキ</t>
    </rPh>
    <phoneticPr fontId="1"/>
  </si>
  <si>
    <r>
      <t>【8】 推薦文</t>
    </r>
    <r>
      <rPr>
        <sz val="10"/>
        <color theme="1"/>
        <rFont val="Meiryo UI"/>
        <family val="3"/>
        <charset val="128"/>
      </rPr>
      <t>（400字以内）</t>
    </r>
    <r>
      <rPr>
        <b/>
        <sz val="12"/>
        <color theme="1"/>
        <rFont val="Meiryo UI"/>
        <family val="3"/>
        <charset val="128"/>
      </rPr>
      <t xml:space="preserve">
</t>
    </r>
    <r>
      <rPr>
        <sz val="10"/>
        <color theme="1"/>
        <rFont val="Meiryo UI"/>
        <family val="3"/>
        <charset val="128"/>
      </rPr>
      <t xml:space="preserve"> ・ </t>
    </r>
    <r>
      <rPr>
        <sz val="10"/>
        <color rgb="FFFF0000"/>
        <rFont val="Meiryo UI"/>
        <family val="3"/>
        <charset val="128"/>
      </rPr>
      <t>推薦による応募の場合のみ</t>
    </r>
    <r>
      <rPr>
        <sz val="10"/>
        <color theme="1"/>
        <rFont val="Meiryo UI"/>
        <family val="3"/>
        <charset val="128"/>
      </rPr>
      <t>、推薦した理由（特に評価しているポイント）を記載してください。</t>
    </r>
    <rPh sb="4" eb="6">
      <t>スイセン</t>
    </rPh>
    <rPh sb="6" eb="7">
      <t>ブン</t>
    </rPh>
    <rPh sb="11" eb="12">
      <t>ジ</t>
    </rPh>
    <rPh sb="12" eb="14">
      <t>イナイ</t>
    </rPh>
    <rPh sb="32" eb="34">
      <t>スイセン</t>
    </rPh>
    <phoneticPr fontId="1"/>
  </si>
  <si>
    <t>文字数</t>
    <rPh sb="0" eb="3">
      <t>モジスウ</t>
    </rPh>
    <phoneticPr fontId="1"/>
  </si>
  <si>
    <t>総数</t>
    <rPh sb="0" eb="2">
      <t>ソウスウ</t>
    </rPh>
    <phoneticPr fontId="1"/>
  </si>
  <si>
    <t>買回品小売店（百貨店、大型ディスカウントショップ店等）</t>
    <rPh sb="24" eb="25">
      <t>テン</t>
    </rPh>
    <phoneticPr fontId="1"/>
  </si>
  <si>
    <t>買回品小売店（衣料品店、家電店、書店等）</t>
    <rPh sb="7" eb="10">
      <t>イリョウヒン</t>
    </rPh>
    <rPh sb="10" eb="11">
      <t>テン</t>
    </rPh>
    <phoneticPr fontId="1"/>
  </si>
  <si>
    <t>最寄品小売店（生鮮食品・日配食品店、スーパーマーケット、コンビニエンスストア等）</t>
    <phoneticPr fontId="1"/>
  </si>
  <si>
    <r>
      <rPr>
        <b/>
        <sz val="11"/>
        <color theme="1"/>
        <rFont val="Meiryo UI"/>
        <family val="3"/>
        <charset val="128"/>
      </rPr>
      <t>【1】 案件名</t>
    </r>
    <r>
      <rPr>
        <b/>
        <sz val="12"/>
        <color theme="1"/>
        <rFont val="Meiryo UI"/>
        <family val="3"/>
        <charset val="128"/>
      </rPr>
      <t xml:space="preserve">
</t>
    </r>
    <r>
      <rPr>
        <sz val="10"/>
        <color theme="1"/>
        <rFont val="Meiryo UI"/>
        <family val="3"/>
        <charset val="128"/>
      </rPr>
      <t>　応募書類から自動入力されます。</t>
    </r>
    <rPh sb="4" eb="7">
      <t>アンケンメイ</t>
    </rPh>
    <rPh sb="9" eb="11">
      <t>オウボ</t>
    </rPh>
    <rPh sb="11" eb="13">
      <t>ショルイ</t>
    </rPh>
    <rPh sb="15" eb="17">
      <t>ジドウ</t>
    </rPh>
    <rPh sb="17" eb="19">
      <t>ニュウリョク</t>
    </rPh>
    <phoneticPr fontId="1"/>
  </si>
  <si>
    <r>
      <rPr>
        <b/>
        <sz val="11"/>
        <color theme="1"/>
        <rFont val="Meiryo UI"/>
        <family val="3"/>
        <charset val="128"/>
      </rPr>
      <t>住所</t>
    </r>
    <r>
      <rPr>
        <sz val="10"/>
        <color theme="1"/>
        <rFont val="Meiryo UI"/>
        <family val="3"/>
        <charset val="128"/>
      </rPr>
      <t xml:space="preserve">
　都道府県名から番地まで記載してください。</t>
    </r>
    <rPh sb="0" eb="2">
      <t>ジュウショ</t>
    </rPh>
    <rPh sb="4" eb="8">
      <t>トドウフケン</t>
    </rPh>
    <rPh sb="8" eb="9">
      <t>メイ</t>
    </rPh>
    <rPh sb="11" eb="13">
      <t>バンチ</t>
    </rPh>
    <rPh sb="15" eb="17">
      <t>キサイ</t>
    </rPh>
    <phoneticPr fontId="1"/>
  </si>
  <si>
    <r>
      <rPr>
        <b/>
        <sz val="11"/>
        <color theme="1"/>
        <rFont val="Meiryo UI"/>
        <family val="3"/>
        <charset val="128"/>
      </rPr>
      <t>担当者名</t>
    </r>
    <r>
      <rPr>
        <sz val="10"/>
        <color theme="1"/>
        <rFont val="Meiryo UI"/>
        <family val="3"/>
        <charset val="128"/>
      </rPr>
      <t xml:space="preserve">
　担当者の名前を記載してください。</t>
    </r>
    <rPh sb="0" eb="4">
      <t>タントウシャメイ</t>
    </rPh>
    <rPh sb="6" eb="9">
      <t>タントウシャ</t>
    </rPh>
    <rPh sb="10" eb="12">
      <t>ナマエ</t>
    </rPh>
    <rPh sb="13" eb="15">
      <t>キサイ</t>
    </rPh>
    <phoneticPr fontId="1"/>
  </si>
  <si>
    <r>
      <rPr>
        <b/>
        <sz val="11"/>
        <color theme="1"/>
        <rFont val="Meiryo UI"/>
        <family val="3"/>
        <charset val="128"/>
      </rPr>
      <t>電話番号</t>
    </r>
    <r>
      <rPr>
        <sz val="10"/>
        <color theme="1"/>
        <rFont val="Meiryo UI"/>
        <family val="3"/>
        <charset val="128"/>
      </rPr>
      <t xml:space="preserve">
　担当者の電話番号を記載してください。</t>
    </r>
    <rPh sb="0" eb="2">
      <t>デンワ</t>
    </rPh>
    <rPh sb="2" eb="4">
      <t>バンゴウ</t>
    </rPh>
    <rPh sb="6" eb="9">
      <t>タントウシャ</t>
    </rPh>
    <rPh sb="9" eb="11">
      <t>デンワ</t>
    </rPh>
    <rPh sb="11" eb="13">
      <t>バンゴウ</t>
    </rPh>
    <rPh sb="14" eb="16">
      <t>キサイ</t>
    </rPh>
    <phoneticPr fontId="1"/>
  </si>
  <si>
    <r>
      <rPr>
        <b/>
        <sz val="11"/>
        <color theme="1"/>
        <rFont val="Meiryo UI"/>
        <family val="3"/>
        <charset val="128"/>
      </rPr>
      <t>メールアドレス</t>
    </r>
    <r>
      <rPr>
        <sz val="12"/>
        <color theme="1"/>
        <rFont val="Meiryo UI"/>
        <family val="3"/>
        <charset val="128"/>
      </rPr>
      <t xml:space="preserve">
</t>
    </r>
    <r>
      <rPr>
        <sz val="10"/>
        <color theme="1"/>
        <rFont val="Meiryo UI"/>
        <family val="3"/>
        <charset val="128"/>
      </rPr>
      <t>　担当者のメールアドレスを記載してください。</t>
    </r>
    <rPh sb="9" eb="12">
      <t>タントウシャ</t>
    </rPh>
    <rPh sb="21" eb="23">
      <t>キサイ</t>
    </rPh>
    <phoneticPr fontId="1"/>
  </si>
  <si>
    <r>
      <rPr>
        <b/>
        <sz val="11"/>
        <color theme="1"/>
        <rFont val="Meiryo UI"/>
        <family val="3"/>
        <charset val="128"/>
      </rPr>
      <t>URL</t>
    </r>
    <r>
      <rPr>
        <b/>
        <sz val="12"/>
        <color theme="1"/>
        <rFont val="Meiryo UI"/>
        <family val="3"/>
        <charset val="128"/>
      </rPr>
      <t xml:space="preserve">
</t>
    </r>
    <r>
      <rPr>
        <sz val="10"/>
        <color theme="1"/>
        <rFont val="Meiryo UI"/>
        <family val="3"/>
        <charset val="128"/>
      </rPr>
      <t>　ホ</t>
    </r>
    <r>
      <rPr>
        <sz val="9"/>
        <color theme="1"/>
        <rFont val="Meiryo UI"/>
        <family val="3"/>
        <charset val="128"/>
      </rPr>
      <t>ームページなどのURLを記載してください。</t>
    </r>
    <rPh sb="18" eb="20">
      <t>キサイ</t>
    </rPh>
    <phoneticPr fontId="1"/>
  </si>
  <si>
    <r>
      <rPr>
        <b/>
        <sz val="11"/>
        <color theme="1"/>
        <rFont val="Meiryo UI"/>
        <family val="3"/>
        <charset val="128"/>
      </rPr>
      <t>通称・略称</t>
    </r>
    <r>
      <rPr>
        <sz val="10"/>
        <color theme="1"/>
        <rFont val="Meiryo UI"/>
        <family val="3"/>
        <charset val="128"/>
      </rPr>
      <t xml:space="preserve">
　通称や略称がある場合は記載してください。</t>
    </r>
    <rPh sb="0" eb="2">
      <t>ツウショウ</t>
    </rPh>
    <rPh sb="3" eb="5">
      <t>リャクショウ</t>
    </rPh>
    <rPh sb="7" eb="9">
      <t>ツウショウ</t>
    </rPh>
    <rPh sb="10" eb="12">
      <t>リャクショウ</t>
    </rPh>
    <rPh sb="15" eb="17">
      <t>バアイ</t>
    </rPh>
    <rPh sb="18" eb="20">
      <t>キサイ</t>
    </rPh>
    <phoneticPr fontId="1"/>
  </si>
  <si>
    <r>
      <rPr>
        <b/>
        <sz val="11"/>
        <color theme="1"/>
        <rFont val="Meiryo UI"/>
        <family val="3"/>
        <charset val="128"/>
      </rPr>
      <t>組織形態</t>
    </r>
    <r>
      <rPr>
        <sz val="10"/>
        <color theme="1"/>
        <rFont val="Meiryo UI"/>
        <family val="3"/>
        <charset val="128"/>
      </rPr>
      <t xml:space="preserve">
　リストから選択してください。</t>
    </r>
    <rPh sb="0" eb="2">
      <t>ソシキ</t>
    </rPh>
    <rPh sb="2" eb="4">
      <t>ケイタイ</t>
    </rPh>
    <rPh sb="10" eb="12">
      <t>センタク</t>
    </rPh>
    <phoneticPr fontId="1"/>
  </si>
  <si>
    <r>
      <t>店舗構成</t>
    </r>
    <r>
      <rPr>
        <sz val="10"/>
        <color theme="1"/>
        <rFont val="Meiryo UI"/>
        <family val="3"/>
        <charset val="128"/>
      </rPr>
      <t xml:space="preserve">
　組合員（会員）の数を記載してください。</t>
    </r>
    <rPh sb="0" eb="2">
      <t>テンポ</t>
    </rPh>
    <rPh sb="2" eb="4">
      <t>コウセイ</t>
    </rPh>
    <rPh sb="6" eb="9">
      <t>クミアイイン</t>
    </rPh>
    <rPh sb="10" eb="12">
      <t>カイイン</t>
    </rPh>
    <rPh sb="14" eb="15">
      <t>カズ</t>
    </rPh>
    <rPh sb="16" eb="18">
      <t>キサイ</t>
    </rPh>
    <phoneticPr fontId="1"/>
  </si>
  <si>
    <r>
      <rPr>
        <b/>
        <sz val="11"/>
        <color theme="1"/>
        <rFont val="Meiryo UI"/>
        <family val="3"/>
        <charset val="128"/>
      </rPr>
      <t>商店街組織設立経緯等</t>
    </r>
    <r>
      <rPr>
        <sz val="10"/>
        <color theme="1"/>
        <rFont val="Meiryo UI"/>
        <family val="3"/>
        <charset val="128"/>
      </rPr>
      <t>（200字以内）
　商店街組織設立に至るまでの歴史的背景や設立年、設立以降現在に至るまでの外部環境及び商店街組織自身の変化、特色・立地・来街者の概況等について説明してください。</t>
    </r>
    <rPh sb="0" eb="3">
      <t>ショウテンガイ</t>
    </rPh>
    <rPh sb="3" eb="5">
      <t>ソシキ</t>
    </rPh>
    <rPh sb="5" eb="7">
      <t>セツリツ</t>
    </rPh>
    <rPh sb="7" eb="9">
      <t>ケイイ</t>
    </rPh>
    <rPh sb="9" eb="10">
      <t>トウ</t>
    </rPh>
    <rPh sb="14" eb="15">
      <t>ジ</t>
    </rPh>
    <rPh sb="15" eb="17">
      <t>イナイ</t>
    </rPh>
    <rPh sb="20" eb="23">
      <t>ショウテンガイ</t>
    </rPh>
    <rPh sb="23" eb="25">
      <t>ソシキ</t>
    </rPh>
    <rPh sb="25" eb="27">
      <t>セツリツ</t>
    </rPh>
    <rPh sb="28" eb="29">
      <t>イタ</t>
    </rPh>
    <rPh sb="33" eb="36">
      <t>レキシテキ</t>
    </rPh>
    <rPh sb="36" eb="38">
      <t>ハイケイ</t>
    </rPh>
    <rPh sb="39" eb="41">
      <t>セツリツ</t>
    </rPh>
    <rPh sb="41" eb="42">
      <t>ネン</t>
    </rPh>
    <rPh sb="43" eb="45">
      <t>セツリツ</t>
    </rPh>
    <rPh sb="45" eb="47">
      <t>イコウ</t>
    </rPh>
    <rPh sb="47" eb="49">
      <t>ゲンザイ</t>
    </rPh>
    <rPh sb="50" eb="51">
      <t>イタ</t>
    </rPh>
    <rPh sb="55" eb="57">
      <t>ガイブ</t>
    </rPh>
    <rPh sb="57" eb="59">
      <t>カンキョウ</t>
    </rPh>
    <rPh sb="59" eb="60">
      <t>オヨ</t>
    </rPh>
    <rPh sb="61" eb="64">
      <t>ショウテンガイ</t>
    </rPh>
    <rPh sb="64" eb="66">
      <t>ソシキ</t>
    </rPh>
    <rPh sb="66" eb="68">
      <t>ジシン</t>
    </rPh>
    <rPh sb="69" eb="71">
      <t>ヘンカ</t>
    </rPh>
    <rPh sb="72" eb="74">
      <t>トクショク</t>
    </rPh>
    <rPh sb="75" eb="77">
      <t>リッチ</t>
    </rPh>
    <rPh sb="78" eb="81">
      <t>ライガイシャ</t>
    </rPh>
    <rPh sb="82" eb="84">
      <t>ガイキョウ</t>
    </rPh>
    <rPh sb="84" eb="85">
      <t>トウ</t>
    </rPh>
    <rPh sb="89" eb="91">
      <t>セツメイ</t>
    </rPh>
    <phoneticPr fontId="1"/>
  </si>
  <si>
    <r>
      <rPr>
        <b/>
        <sz val="11"/>
        <color theme="1"/>
        <rFont val="Meiryo UI"/>
        <family val="3"/>
        <charset val="128"/>
      </rPr>
      <t>【5】 組織概要</t>
    </r>
    <r>
      <rPr>
        <sz val="10"/>
        <color theme="1"/>
        <rFont val="Meiryo UI"/>
        <family val="3"/>
        <charset val="128"/>
      </rPr>
      <t>（200字以内）</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応募者①が商店街組織</t>
    </r>
    <r>
      <rPr>
        <b/>
        <u/>
        <sz val="10"/>
        <color rgb="FFFF0000"/>
        <rFont val="Meiryo UI"/>
        <family val="3"/>
        <charset val="128"/>
      </rPr>
      <t>以外</t>
    </r>
    <r>
      <rPr>
        <b/>
        <u/>
        <sz val="10"/>
        <color theme="1"/>
        <rFont val="Meiryo UI"/>
        <family val="3"/>
        <charset val="128"/>
      </rPr>
      <t>の場合</t>
    </r>
    <r>
      <rPr>
        <sz val="10"/>
        <color theme="1"/>
        <rFont val="Meiryo UI"/>
        <family val="3"/>
        <charset val="128"/>
      </rPr>
      <t>は、事業内容を記載してください。【2】URLを記載した場合は、記載の必要はありません。</t>
    </r>
    <rPh sb="4" eb="6">
      <t>ソシキ</t>
    </rPh>
    <rPh sb="6" eb="8">
      <t>ガイヨウ</t>
    </rPh>
    <rPh sb="12" eb="13">
      <t>ジ</t>
    </rPh>
    <rPh sb="13" eb="15">
      <t>イナイ</t>
    </rPh>
    <rPh sb="18" eb="21">
      <t>オウボシャ</t>
    </rPh>
    <rPh sb="23" eb="26">
      <t>ショウテンガイ</t>
    </rPh>
    <rPh sb="26" eb="28">
      <t>ソシキ</t>
    </rPh>
    <rPh sb="28" eb="30">
      <t>イガイ</t>
    </rPh>
    <rPh sb="31" eb="33">
      <t>バアイ</t>
    </rPh>
    <rPh sb="35" eb="37">
      <t>ジギョウ</t>
    </rPh>
    <rPh sb="37" eb="39">
      <t>ナイヨウ</t>
    </rPh>
    <rPh sb="40" eb="42">
      <t>キサイ</t>
    </rPh>
    <rPh sb="56" eb="58">
      <t>キサイ</t>
    </rPh>
    <rPh sb="60" eb="62">
      <t>バアイ</t>
    </rPh>
    <rPh sb="64" eb="66">
      <t>キサイ</t>
    </rPh>
    <rPh sb="67" eb="69">
      <t>ヒツヨウ</t>
    </rPh>
    <phoneticPr fontId="1"/>
  </si>
  <si>
    <r>
      <rPr>
        <b/>
        <sz val="11"/>
        <color theme="1"/>
        <rFont val="Meiryo UI"/>
        <family val="3"/>
        <charset val="128"/>
      </rPr>
      <t>案件名</t>
    </r>
    <r>
      <rPr>
        <b/>
        <sz val="12"/>
        <color theme="1"/>
        <rFont val="Meiryo UI"/>
        <family val="3"/>
        <charset val="128"/>
      </rPr>
      <t xml:space="preserve">
</t>
    </r>
    <r>
      <rPr>
        <sz val="10"/>
        <color theme="1"/>
        <rFont val="Meiryo UI"/>
        <family val="3"/>
        <charset val="128"/>
      </rPr>
      <t>　応募書類から自動入力されます。</t>
    </r>
    <rPh sb="0" eb="3">
      <t>アンケンメイ</t>
    </rPh>
    <rPh sb="5" eb="7">
      <t>オウボ</t>
    </rPh>
    <rPh sb="7" eb="9">
      <t>ショルイ</t>
    </rPh>
    <rPh sb="11" eb="13">
      <t>ジドウ</t>
    </rPh>
    <rPh sb="13" eb="15">
      <t>ニュウリョク</t>
    </rPh>
    <phoneticPr fontId="1"/>
  </si>
  <si>
    <r>
      <t>被推薦者との関係</t>
    </r>
    <r>
      <rPr>
        <sz val="10"/>
        <color theme="1"/>
        <rFont val="Meiryo UI"/>
        <family val="3"/>
        <charset val="128"/>
      </rPr>
      <t>（300字以内）
 ・ 被推薦者とどのような関係があるか記載してください（会員団体、出資関係など）。
 ・ 推薦の理由はここには記載する必要はありません（推薦理由は、応募書類【8】推薦文に記載してください）。</t>
    </r>
    <rPh sb="20" eb="21">
      <t>ヒ</t>
    </rPh>
    <rPh sb="21" eb="24">
      <t>スイセンシャ</t>
    </rPh>
    <phoneticPr fontId="1"/>
  </si>
  <si>
    <r>
      <rPr>
        <b/>
        <sz val="11"/>
        <color theme="1"/>
        <rFont val="Meiryo UI"/>
        <family val="3"/>
        <charset val="128"/>
      </rPr>
      <t>URL</t>
    </r>
    <r>
      <rPr>
        <b/>
        <sz val="12"/>
        <color theme="1"/>
        <rFont val="Meiryo UI"/>
        <family val="3"/>
        <charset val="128"/>
      </rPr>
      <t xml:space="preserve">
</t>
    </r>
    <r>
      <rPr>
        <b/>
        <sz val="10"/>
        <color theme="1"/>
        <rFont val="Meiryo UI"/>
        <family val="3"/>
        <charset val="128"/>
      </rPr>
      <t>　</t>
    </r>
    <r>
      <rPr>
        <sz val="10"/>
        <color theme="1"/>
        <rFont val="Meiryo UI"/>
        <family val="3"/>
        <charset val="128"/>
      </rPr>
      <t>ホームページなどのURLを記載してください。</t>
    </r>
    <rPh sb="18" eb="20">
      <t>キサイ</t>
    </rPh>
    <phoneticPr fontId="1"/>
  </si>
  <si>
    <r>
      <t>「地域にかがやく　わがまち商店街表彰２０２６」 応募書類　　</t>
    </r>
    <r>
      <rPr>
        <b/>
        <sz val="16"/>
        <color rgb="FFFF0000"/>
        <rFont val="Meiryo UI"/>
        <family val="3"/>
        <charset val="128"/>
      </rPr>
      <t>推薦者概要</t>
    </r>
    <rPh sb="1" eb="3">
      <t>チイキ</t>
    </rPh>
    <rPh sb="13" eb="16">
      <t>ショウテンガイ</t>
    </rPh>
    <rPh sb="16" eb="18">
      <t>ヒョウショウ</t>
    </rPh>
    <rPh sb="24" eb="26">
      <t>オウボ</t>
    </rPh>
    <rPh sb="26" eb="27">
      <t>ショ</t>
    </rPh>
    <rPh sb="30" eb="33">
      <t>スイセンシャ</t>
    </rPh>
    <rPh sb="33" eb="35">
      <t>ガイヨウ</t>
    </rPh>
    <phoneticPr fontId="1"/>
  </si>
  <si>
    <r>
      <t>「地域にかがやく　わがまち商店街表彰２０２６」 応募書類　　</t>
    </r>
    <r>
      <rPr>
        <b/>
        <sz val="16"/>
        <color rgb="FFFF0000"/>
        <rFont val="Meiryo UI"/>
        <family val="3"/>
        <charset val="128"/>
      </rPr>
      <t>応募者①概要</t>
    </r>
    <rPh sb="1" eb="3">
      <t>チイキ</t>
    </rPh>
    <rPh sb="13" eb="16">
      <t>ショウテンガイ</t>
    </rPh>
    <rPh sb="16" eb="18">
      <t>ヒョウショウ</t>
    </rPh>
    <rPh sb="24" eb="26">
      <t>オウボ</t>
    </rPh>
    <rPh sb="26" eb="27">
      <t>ショ</t>
    </rPh>
    <phoneticPr fontId="1"/>
  </si>
  <si>
    <t>【2】 応募者①組織概要</t>
    <rPh sb="4" eb="7">
      <t>オウボシャ</t>
    </rPh>
    <rPh sb="8" eb="10">
      <t>ソシキ</t>
    </rPh>
    <rPh sb="10" eb="12">
      <t>ガイヨウ</t>
    </rPh>
    <phoneticPr fontId="1"/>
  </si>
  <si>
    <r>
      <t>※</t>
    </r>
    <r>
      <rPr>
        <sz val="10"/>
        <color rgb="FFFF0000"/>
        <rFont val="Meiryo UI"/>
        <family val="3"/>
        <charset val="128"/>
      </rPr>
      <t>連名での応募の場合は、それぞれ記載</t>
    </r>
    <r>
      <rPr>
        <sz val="10"/>
        <rFont val="Meiryo UI"/>
        <family val="3"/>
        <charset val="128"/>
      </rPr>
      <t>してください（「応募者②概要」「応募者③概要」を使用してください）。応募者①が連絡窓口となります。</t>
    </r>
    <rPh sb="1" eb="3">
      <t>レンメイ</t>
    </rPh>
    <rPh sb="5" eb="7">
      <t>オウボ</t>
    </rPh>
    <rPh sb="8" eb="10">
      <t>バアイ</t>
    </rPh>
    <rPh sb="16" eb="18">
      <t>キサイ</t>
    </rPh>
    <rPh sb="26" eb="29">
      <t>オウボシャ</t>
    </rPh>
    <rPh sb="30" eb="32">
      <t>ガイヨウ</t>
    </rPh>
    <rPh sb="34" eb="37">
      <t>オウボシャ</t>
    </rPh>
    <rPh sb="38" eb="40">
      <t>ガイヨウ</t>
    </rPh>
    <rPh sb="42" eb="44">
      <t>シヨウ</t>
    </rPh>
    <phoneticPr fontId="1"/>
  </si>
  <si>
    <r>
      <rPr>
        <b/>
        <sz val="11"/>
        <color theme="1"/>
        <rFont val="Meiryo UI"/>
        <family val="3"/>
        <charset val="128"/>
      </rPr>
      <t>【3】 応募者①財政状況</t>
    </r>
    <r>
      <rPr>
        <b/>
        <sz val="12"/>
        <color theme="1"/>
        <rFont val="Meiryo UI"/>
        <family val="3"/>
        <charset val="128"/>
      </rPr>
      <t xml:space="preserve">
</t>
    </r>
    <r>
      <rPr>
        <sz val="10"/>
        <color theme="1"/>
        <rFont val="Meiryo UI"/>
        <family val="3"/>
        <charset val="128"/>
      </rPr>
      <t>　記載できない事情がある場合は、理由を記載してください。</t>
    </r>
    <rPh sb="4" eb="7">
      <t>オウボシャ</t>
    </rPh>
    <rPh sb="8" eb="10">
      <t>ザイセイ</t>
    </rPh>
    <rPh sb="10" eb="12">
      <t>ジョウキョウ</t>
    </rPh>
    <rPh sb="14" eb="16">
      <t>キサイ</t>
    </rPh>
    <rPh sb="20" eb="22">
      <t>ジジョウ</t>
    </rPh>
    <rPh sb="25" eb="27">
      <t>バアイ</t>
    </rPh>
    <rPh sb="29" eb="31">
      <t>リユウ</t>
    </rPh>
    <rPh sb="32" eb="34">
      <t>キサイ</t>
    </rPh>
    <phoneticPr fontId="1"/>
  </si>
  <si>
    <r>
      <rPr>
        <b/>
        <sz val="11"/>
        <color theme="1"/>
        <rFont val="Meiryo UI"/>
        <family val="3"/>
        <charset val="128"/>
      </rPr>
      <t>【4】 応募者①商店街概要</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応募者①が商店街組織の場合</t>
    </r>
    <r>
      <rPr>
        <sz val="10"/>
        <color theme="1"/>
        <rFont val="Meiryo UI"/>
        <family val="3"/>
        <charset val="128"/>
      </rPr>
      <t>は記載してください。</t>
    </r>
    <rPh sb="4" eb="7">
      <t>オウボシャ</t>
    </rPh>
    <rPh sb="8" eb="11">
      <t>ショウテンガイ</t>
    </rPh>
    <rPh sb="11" eb="13">
      <t>ガイヨウ</t>
    </rPh>
    <rPh sb="15" eb="18">
      <t>オウボシャ</t>
    </rPh>
    <rPh sb="20" eb="23">
      <t>ショウテンガイ</t>
    </rPh>
    <rPh sb="23" eb="25">
      <t>ソシキ</t>
    </rPh>
    <rPh sb="26" eb="28">
      <t>バアイ</t>
    </rPh>
    <rPh sb="29" eb="31">
      <t>キサイ</t>
    </rPh>
    <phoneticPr fontId="1"/>
  </si>
  <si>
    <r>
      <t>「地域にかがやく　わがまち商店街表彰２０２６」 応募書類　　</t>
    </r>
    <r>
      <rPr>
        <b/>
        <sz val="16"/>
        <color rgb="FFFF0000"/>
        <rFont val="Meiryo UI"/>
        <family val="3"/>
        <charset val="128"/>
      </rPr>
      <t>応募者②概要</t>
    </r>
    <rPh sb="1" eb="3">
      <t>チイキ</t>
    </rPh>
    <rPh sb="13" eb="16">
      <t>ショウテンガイ</t>
    </rPh>
    <rPh sb="16" eb="18">
      <t>ヒョウショウ</t>
    </rPh>
    <rPh sb="24" eb="26">
      <t>オウボ</t>
    </rPh>
    <rPh sb="26" eb="27">
      <t>ショ</t>
    </rPh>
    <phoneticPr fontId="1"/>
  </si>
  <si>
    <r>
      <t>※</t>
    </r>
    <r>
      <rPr>
        <sz val="10"/>
        <color rgb="FFFF0000"/>
        <rFont val="Meiryo UI"/>
        <family val="3"/>
        <charset val="128"/>
      </rPr>
      <t>連名での応募の場合は、それぞれ記載</t>
    </r>
    <r>
      <rPr>
        <sz val="10"/>
        <rFont val="Meiryo UI"/>
        <family val="3"/>
        <charset val="128"/>
      </rPr>
      <t>してください（「応募者①概要」「応募者③概要」を使用してください）。応募者①が連絡窓口となります。</t>
    </r>
    <rPh sb="1" eb="3">
      <t>レンメイ</t>
    </rPh>
    <rPh sb="5" eb="7">
      <t>オウボ</t>
    </rPh>
    <rPh sb="8" eb="10">
      <t>バアイ</t>
    </rPh>
    <rPh sb="16" eb="18">
      <t>キサイ</t>
    </rPh>
    <rPh sb="26" eb="29">
      <t>オウボシャ</t>
    </rPh>
    <rPh sb="30" eb="32">
      <t>ガイヨウ</t>
    </rPh>
    <rPh sb="34" eb="37">
      <t>オウボシャ</t>
    </rPh>
    <rPh sb="38" eb="40">
      <t>ガイヨウ</t>
    </rPh>
    <rPh sb="42" eb="44">
      <t>シヨウ</t>
    </rPh>
    <phoneticPr fontId="1"/>
  </si>
  <si>
    <t>【2】 応募者②組織概要</t>
    <rPh sb="4" eb="7">
      <t>オウボシャ</t>
    </rPh>
    <rPh sb="8" eb="10">
      <t>ソシキ</t>
    </rPh>
    <rPh sb="10" eb="12">
      <t>ガイヨウ</t>
    </rPh>
    <phoneticPr fontId="1"/>
  </si>
  <si>
    <r>
      <rPr>
        <b/>
        <sz val="11"/>
        <color theme="1"/>
        <rFont val="Meiryo UI"/>
        <family val="3"/>
        <charset val="128"/>
      </rPr>
      <t>【3】 応募者②財政状況</t>
    </r>
    <r>
      <rPr>
        <b/>
        <sz val="12"/>
        <color theme="1"/>
        <rFont val="Meiryo UI"/>
        <family val="3"/>
        <charset val="128"/>
      </rPr>
      <t xml:space="preserve">
</t>
    </r>
    <r>
      <rPr>
        <sz val="10"/>
        <color theme="1"/>
        <rFont val="Meiryo UI"/>
        <family val="3"/>
        <charset val="128"/>
      </rPr>
      <t>　記載できない事情がある場合は、理由を記載してください。</t>
    </r>
    <rPh sb="4" eb="7">
      <t>オウボシャ</t>
    </rPh>
    <rPh sb="8" eb="10">
      <t>ザイセイ</t>
    </rPh>
    <rPh sb="10" eb="12">
      <t>ジョウキョウ</t>
    </rPh>
    <rPh sb="14" eb="16">
      <t>キサイ</t>
    </rPh>
    <rPh sb="20" eb="22">
      <t>ジジョウ</t>
    </rPh>
    <rPh sb="25" eb="27">
      <t>バアイ</t>
    </rPh>
    <rPh sb="29" eb="31">
      <t>リユウ</t>
    </rPh>
    <rPh sb="32" eb="34">
      <t>キサイ</t>
    </rPh>
    <phoneticPr fontId="1"/>
  </si>
  <si>
    <r>
      <rPr>
        <b/>
        <sz val="11"/>
        <color theme="1"/>
        <rFont val="Meiryo UI"/>
        <family val="3"/>
        <charset val="128"/>
      </rPr>
      <t>【4】 応募者②商店街概要</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応募者②が商店街組織の場合</t>
    </r>
    <r>
      <rPr>
        <sz val="10"/>
        <color theme="1"/>
        <rFont val="Meiryo UI"/>
        <family val="3"/>
        <charset val="128"/>
      </rPr>
      <t>は記載してください。</t>
    </r>
    <rPh sb="4" eb="7">
      <t>オウボシャ</t>
    </rPh>
    <rPh sb="8" eb="11">
      <t>ショウテンガイ</t>
    </rPh>
    <rPh sb="11" eb="13">
      <t>ガイヨウ</t>
    </rPh>
    <rPh sb="15" eb="18">
      <t>オウボシャ</t>
    </rPh>
    <rPh sb="20" eb="23">
      <t>ショウテンガイ</t>
    </rPh>
    <rPh sb="23" eb="25">
      <t>ソシキ</t>
    </rPh>
    <rPh sb="26" eb="28">
      <t>バアイ</t>
    </rPh>
    <rPh sb="29" eb="31">
      <t>キサイ</t>
    </rPh>
    <phoneticPr fontId="1"/>
  </si>
  <si>
    <r>
      <rPr>
        <b/>
        <sz val="11"/>
        <color theme="1"/>
        <rFont val="Meiryo UI"/>
        <family val="3"/>
        <charset val="128"/>
      </rPr>
      <t>【5】 組織概要</t>
    </r>
    <r>
      <rPr>
        <sz val="10"/>
        <color theme="1"/>
        <rFont val="Meiryo UI"/>
        <family val="3"/>
        <charset val="128"/>
      </rPr>
      <t>（200字以内）</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応募者②が商店街組織</t>
    </r>
    <r>
      <rPr>
        <b/>
        <u/>
        <sz val="10"/>
        <color rgb="FFFF0000"/>
        <rFont val="Meiryo UI"/>
        <family val="3"/>
        <charset val="128"/>
      </rPr>
      <t>以外</t>
    </r>
    <r>
      <rPr>
        <b/>
        <u/>
        <sz val="10"/>
        <color theme="1"/>
        <rFont val="Meiryo UI"/>
        <family val="3"/>
        <charset val="128"/>
      </rPr>
      <t>の場合</t>
    </r>
    <r>
      <rPr>
        <sz val="10"/>
        <color theme="1"/>
        <rFont val="Meiryo UI"/>
        <family val="3"/>
        <charset val="128"/>
      </rPr>
      <t>は、事業内容を記載してください。【2】URLを記載した場合は、記載の必要はありません。</t>
    </r>
    <rPh sb="4" eb="6">
      <t>ソシキ</t>
    </rPh>
    <rPh sb="6" eb="8">
      <t>ガイヨウ</t>
    </rPh>
    <rPh sb="12" eb="13">
      <t>ジ</t>
    </rPh>
    <rPh sb="13" eb="15">
      <t>イナイ</t>
    </rPh>
    <rPh sb="18" eb="21">
      <t>オウボシャ</t>
    </rPh>
    <rPh sb="23" eb="26">
      <t>ショウテンガイ</t>
    </rPh>
    <rPh sb="26" eb="28">
      <t>ソシキ</t>
    </rPh>
    <rPh sb="28" eb="30">
      <t>イガイ</t>
    </rPh>
    <rPh sb="31" eb="33">
      <t>バアイ</t>
    </rPh>
    <rPh sb="35" eb="37">
      <t>ジギョウ</t>
    </rPh>
    <rPh sb="37" eb="39">
      <t>ナイヨウ</t>
    </rPh>
    <rPh sb="40" eb="42">
      <t>キサイ</t>
    </rPh>
    <rPh sb="56" eb="58">
      <t>キサイ</t>
    </rPh>
    <rPh sb="60" eb="62">
      <t>バアイ</t>
    </rPh>
    <rPh sb="64" eb="66">
      <t>キサイ</t>
    </rPh>
    <rPh sb="67" eb="69">
      <t>ヒツヨウ</t>
    </rPh>
    <phoneticPr fontId="1"/>
  </si>
  <si>
    <r>
      <t>「地域にかがやく　わがまち商店街表彰２０２６」 応募書類　　</t>
    </r>
    <r>
      <rPr>
        <b/>
        <sz val="16"/>
        <color rgb="FFFF0000"/>
        <rFont val="Meiryo UI"/>
        <family val="3"/>
        <charset val="128"/>
      </rPr>
      <t>応募者③概要</t>
    </r>
    <rPh sb="1" eb="3">
      <t>チイキ</t>
    </rPh>
    <rPh sb="13" eb="16">
      <t>ショウテンガイ</t>
    </rPh>
    <rPh sb="16" eb="18">
      <t>ヒョウショウ</t>
    </rPh>
    <rPh sb="24" eb="26">
      <t>オウボ</t>
    </rPh>
    <rPh sb="26" eb="27">
      <t>ショ</t>
    </rPh>
    <phoneticPr fontId="1"/>
  </si>
  <si>
    <r>
      <t>※</t>
    </r>
    <r>
      <rPr>
        <sz val="10"/>
        <color rgb="FFFF0000"/>
        <rFont val="Meiryo UI"/>
        <family val="3"/>
        <charset val="128"/>
      </rPr>
      <t>連名での応募の場合は、それぞれ記載</t>
    </r>
    <r>
      <rPr>
        <sz val="10"/>
        <rFont val="Meiryo UI"/>
        <family val="3"/>
        <charset val="128"/>
      </rPr>
      <t>してください（「応募者①概要」「応募者②概要」を使用してください）。応募者①が連絡窓口となります。</t>
    </r>
    <rPh sb="1" eb="3">
      <t>レンメイ</t>
    </rPh>
    <rPh sb="5" eb="7">
      <t>オウボ</t>
    </rPh>
    <rPh sb="8" eb="10">
      <t>バアイ</t>
    </rPh>
    <rPh sb="16" eb="18">
      <t>キサイ</t>
    </rPh>
    <rPh sb="26" eb="29">
      <t>オウボシャ</t>
    </rPh>
    <rPh sb="30" eb="32">
      <t>ガイヨウ</t>
    </rPh>
    <rPh sb="34" eb="37">
      <t>オウボシャ</t>
    </rPh>
    <rPh sb="38" eb="40">
      <t>ガイヨウ</t>
    </rPh>
    <rPh sb="42" eb="44">
      <t>シヨウ</t>
    </rPh>
    <phoneticPr fontId="1"/>
  </si>
  <si>
    <t>【2】 応募者③組織概要</t>
    <rPh sb="4" eb="7">
      <t>オウボシャ</t>
    </rPh>
    <rPh sb="8" eb="10">
      <t>ソシキ</t>
    </rPh>
    <rPh sb="10" eb="12">
      <t>ガイヨウ</t>
    </rPh>
    <phoneticPr fontId="1"/>
  </si>
  <si>
    <r>
      <rPr>
        <b/>
        <sz val="11"/>
        <color theme="1"/>
        <rFont val="Meiryo UI"/>
        <family val="3"/>
        <charset val="128"/>
      </rPr>
      <t>【3】 応募者③財政状況</t>
    </r>
    <r>
      <rPr>
        <b/>
        <sz val="12"/>
        <color theme="1"/>
        <rFont val="Meiryo UI"/>
        <family val="3"/>
        <charset val="128"/>
      </rPr>
      <t xml:space="preserve">
</t>
    </r>
    <r>
      <rPr>
        <sz val="10"/>
        <color theme="1"/>
        <rFont val="Meiryo UI"/>
        <family val="3"/>
        <charset val="128"/>
      </rPr>
      <t>　記載できない事情がある場合は、理由を記載してください。</t>
    </r>
    <rPh sb="4" eb="7">
      <t>オウボシャ</t>
    </rPh>
    <rPh sb="8" eb="10">
      <t>ザイセイ</t>
    </rPh>
    <rPh sb="10" eb="12">
      <t>ジョウキョウ</t>
    </rPh>
    <rPh sb="14" eb="16">
      <t>キサイ</t>
    </rPh>
    <rPh sb="20" eb="22">
      <t>ジジョウ</t>
    </rPh>
    <rPh sb="25" eb="27">
      <t>バアイ</t>
    </rPh>
    <rPh sb="29" eb="31">
      <t>リユウ</t>
    </rPh>
    <rPh sb="32" eb="34">
      <t>キサイ</t>
    </rPh>
    <phoneticPr fontId="1"/>
  </si>
  <si>
    <r>
      <rPr>
        <b/>
        <sz val="11"/>
        <color theme="1"/>
        <rFont val="Meiryo UI"/>
        <family val="3"/>
        <charset val="128"/>
      </rPr>
      <t>【4】 応募者③商店街概要</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応募者③が商店街組織の場合</t>
    </r>
    <r>
      <rPr>
        <sz val="10"/>
        <color theme="1"/>
        <rFont val="Meiryo UI"/>
        <family val="3"/>
        <charset val="128"/>
      </rPr>
      <t>は記載してください。</t>
    </r>
    <rPh sb="4" eb="7">
      <t>オウボシャ</t>
    </rPh>
    <rPh sb="8" eb="11">
      <t>ショウテンガイ</t>
    </rPh>
    <rPh sb="11" eb="13">
      <t>ガイヨウ</t>
    </rPh>
    <rPh sb="15" eb="18">
      <t>オウボシャ</t>
    </rPh>
    <rPh sb="20" eb="23">
      <t>ショウテンガイ</t>
    </rPh>
    <rPh sb="23" eb="25">
      <t>ソシキ</t>
    </rPh>
    <rPh sb="26" eb="28">
      <t>バアイ</t>
    </rPh>
    <rPh sb="29" eb="31">
      <t>キサイ</t>
    </rPh>
    <phoneticPr fontId="1"/>
  </si>
  <si>
    <r>
      <rPr>
        <b/>
        <sz val="11"/>
        <color theme="1"/>
        <rFont val="Meiryo UI"/>
        <family val="3"/>
        <charset val="128"/>
      </rPr>
      <t>【5】 組織概要</t>
    </r>
    <r>
      <rPr>
        <sz val="10"/>
        <color theme="1"/>
        <rFont val="Meiryo UI"/>
        <family val="3"/>
        <charset val="128"/>
      </rPr>
      <t>（200字以内）</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応募者③が商店街組織</t>
    </r>
    <r>
      <rPr>
        <b/>
        <u/>
        <sz val="10"/>
        <color rgb="FFFF0000"/>
        <rFont val="Meiryo UI"/>
        <family val="3"/>
        <charset val="128"/>
      </rPr>
      <t>以外</t>
    </r>
    <r>
      <rPr>
        <b/>
        <u/>
        <sz val="10"/>
        <color theme="1"/>
        <rFont val="Meiryo UI"/>
        <family val="3"/>
        <charset val="128"/>
      </rPr>
      <t>の場合</t>
    </r>
    <r>
      <rPr>
        <sz val="10"/>
        <color theme="1"/>
        <rFont val="Meiryo UI"/>
        <family val="3"/>
        <charset val="128"/>
      </rPr>
      <t>は、事業内容を記載してください。【2】URLを記載した場合は、記載の必要はありません。</t>
    </r>
    <rPh sb="4" eb="6">
      <t>ソシキ</t>
    </rPh>
    <rPh sb="6" eb="8">
      <t>ガイヨウ</t>
    </rPh>
    <rPh sb="12" eb="13">
      <t>ジ</t>
    </rPh>
    <rPh sb="13" eb="15">
      <t>イナイ</t>
    </rPh>
    <rPh sb="18" eb="21">
      <t>オウボシャ</t>
    </rPh>
    <rPh sb="23" eb="26">
      <t>ショウテンガイ</t>
    </rPh>
    <rPh sb="26" eb="28">
      <t>ソシキ</t>
    </rPh>
    <rPh sb="28" eb="30">
      <t>イガイ</t>
    </rPh>
    <rPh sb="31" eb="33">
      <t>バアイ</t>
    </rPh>
    <rPh sb="35" eb="37">
      <t>ジギョウ</t>
    </rPh>
    <rPh sb="37" eb="39">
      <t>ナイヨウ</t>
    </rPh>
    <rPh sb="40" eb="42">
      <t>キサイ</t>
    </rPh>
    <rPh sb="56" eb="58">
      <t>キサイ</t>
    </rPh>
    <rPh sb="60" eb="62">
      <t>バアイ</t>
    </rPh>
    <rPh sb="64" eb="66">
      <t>キサイ</t>
    </rPh>
    <rPh sb="67" eb="69">
      <t>ヒツヨウ</t>
    </rPh>
    <phoneticPr fontId="1"/>
  </si>
  <si>
    <r>
      <t>【9】新聞等への掲載記事</t>
    </r>
    <r>
      <rPr>
        <sz val="10"/>
        <color theme="1"/>
        <rFont val="Meiryo UI"/>
        <family val="3"/>
        <charset val="128"/>
      </rPr>
      <t>（2つまで）</t>
    </r>
    <r>
      <rPr>
        <b/>
        <sz val="12"/>
        <color theme="1"/>
        <rFont val="Meiryo UI"/>
        <family val="3"/>
        <charset val="128"/>
      </rPr>
      <t xml:space="preserve">
</t>
    </r>
    <r>
      <rPr>
        <sz val="10"/>
        <color theme="1"/>
        <rFont val="Meiryo UI"/>
        <family val="3"/>
        <charset val="128"/>
      </rPr>
      <t xml:space="preserve"> ・ 【2】①取組についての記事（新聞、雑誌、自治体の広報誌、インターネット記事など、媒体の種類は問いません）があれば、以下にURLを記載するか、記事（PDF、GIF、JPEGなど）を２つまで提出してください。
 ・提出方法は応募要領をご確認ください。</t>
    </r>
    <rPh sb="3" eb="5">
      <t>シンブン</t>
    </rPh>
    <rPh sb="5" eb="6">
      <t>トウ</t>
    </rPh>
    <rPh sb="8" eb="10">
      <t>ケイサイ</t>
    </rPh>
    <rPh sb="10" eb="12">
      <t>キジ</t>
    </rPh>
    <rPh sb="79" eb="81">
      <t>イカ</t>
    </rPh>
    <rPh sb="92" eb="94">
      <t>キジ</t>
    </rPh>
    <rPh sb="115" eb="117">
      <t>テイシュツ</t>
    </rPh>
    <rPh sb="127" eb="129">
      <t>テイシュツ</t>
    </rPh>
    <rPh sb="129" eb="131">
      <t>ホウホウ</t>
    </rPh>
    <rPh sb="132" eb="134">
      <t>オウボ</t>
    </rPh>
    <rPh sb="134" eb="136">
      <t>ヨウリョウ</t>
    </rPh>
    <rPh sb="138" eb="140">
      <t>カクニン</t>
    </rPh>
    <phoneticPr fontId="1"/>
  </si>
  <si>
    <r>
      <t>※</t>
    </r>
    <r>
      <rPr>
        <sz val="10"/>
        <color rgb="FFFF0000"/>
        <rFont val="Meiryo UI"/>
        <family val="3"/>
        <charset val="128"/>
      </rPr>
      <t>応募者や推薦者の概要は別シートに必ず記載</t>
    </r>
    <r>
      <rPr>
        <sz val="10"/>
        <rFont val="Meiryo UI"/>
        <family val="3"/>
        <charset val="128"/>
      </rPr>
      <t>してください。４者以上の連名で応募する場合は、事務局にご相談ください。</t>
    </r>
    <rPh sb="29" eb="30">
      <t>シャ</t>
    </rPh>
    <rPh sb="30" eb="32">
      <t>イジョウ</t>
    </rPh>
    <rPh sb="33" eb="35">
      <t>レンメイ</t>
    </rPh>
    <rPh sb="36" eb="38">
      <t>オウボ</t>
    </rPh>
    <rPh sb="40" eb="42">
      <t>バアイ</t>
    </rPh>
    <rPh sb="44" eb="47">
      <t>ジムキョク</t>
    </rPh>
    <rPh sb="49" eb="51">
      <t>ソウダン</t>
    </rPh>
    <phoneticPr fontId="1"/>
  </si>
  <si>
    <t>※文字の大きさや枠の大きさを変更しないでください。枠外に表示される文字数を参考に記載してください。</t>
    <rPh sb="25" eb="27">
      <t>ワクガイ</t>
    </rPh>
    <rPh sb="28" eb="30">
      <t>ヒョウジ</t>
    </rPh>
    <rPh sb="33" eb="36">
      <t>モジスウ</t>
    </rPh>
    <rPh sb="37" eb="39">
      <t>サンコウ</t>
    </rPh>
    <rPh sb="40" eb="42">
      <t>キサイ</t>
    </rPh>
    <phoneticPr fontId="1"/>
  </si>
  <si>
    <t xml:space="preserve"> </t>
    <phoneticPr fontId="1"/>
  </si>
  <si>
    <t>令和7年11月28日（金）までに応募フォームから提出してください</t>
    <rPh sb="0" eb="2">
      <t>レイワ</t>
    </rPh>
    <rPh sb="3" eb="4">
      <t>ネン</t>
    </rPh>
    <rPh sb="6" eb="7">
      <t>ガツ</t>
    </rPh>
    <rPh sb="9" eb="10">
      <t>ニチ</t>
    </rPh>
    <rPh sb="11" eb="12">
      <t>キン</t>
    </rPh>
    <rPh sb="16" eb="18">
      <t>オウボ</t>
    </rPh>
    <rPh sb="24" eb="26">
      <t>テイシュツ</t>
    </rPh>
    <phoneticPr fontId="1"/>
  </si>
  <si>
    <r>
      <rPr>
        <b/>
        <sz val="12"/>
        <color theme="1"/>
        <rFont val="Meiryo UI"/>
        <family val="3"/>
        <charset val="128"/>
      </rPr>
      <t>① 取組内容</t>
    </r>
    <r>
      <rPr>
        <sz val="10"/>
        <color theme="1"/>
        <rFont val="Meiryo UI"/>
        <family val="3"/>
        <charset val="128"/>
      </rPr>
      <t>（1400字以内）</t>
    </r>
    <r>
      <rPr>
        <sz val="12"/>
        <color theme="1"/>
        <rFont val="Meiryo UI"/>
        <family val="3"/>
        <charset val="128"/>
      </rPr>
      <t xml:space="preserve">
</t>
    </r>
    <r>
      <rPr>
        <sz val="10"/>
        <color theme="1"/>
        <rFont val="Meiryo UI"/>
        <family val="3"/>
        <charset val="128"/>
      </rPr>
      <t xml:space="preserve"> ・本表彰に応募する「取組」について、【3】取組前の地域課題や【4】将来像（取組を行うことによってなりたい姿）と関連付けて記載してください。
 ・ 「商店街」の場所を活用した工夫や、取組を成功させるために特に工夫したことがあれば記載してください。
 ・ 取組が複数ある場合は、取組ごとに主体を明確にしてください。
</t>
    </r>
    <r>
      <rPr>
        <sz val="10"/>
        <color theme="7"/>
        <rFont val="Meiryo UI"/>
        <family val="3"/>
        <charset val="128"/>
      </rPr>
      <t>【参考：審査項目】課題を踏まえた中長期的な視点に立った取組となっているか</t>
    </r>
    <rPh sb="2" eb="4">
      <t>トリクミ</t>
    </rPh>
    <rPh sb="4" eb="6">
      <t>ナイヨウ</t>
    </rPh>
    <rPh sb="11" eb="12">
      <t>ジ</t>
    </rPh>
    <rPh sb="12" eb="14">
      <t>イナイ</t>
    </rPh>
    <rPh sb="18" eb="19">
      <t>ホン</t>
    </rPh>
    <rPh sb="19" eb="21">
      <t>ヒョウショウ</t>
    </rPh>
    <rPh sb="22" eb="24">
      <t>オウボ</t>
    </rPh>
    <rPh sb="38" eb="40">
      <t>トリクミ</t>
    </rPh>
    <rPh sb="40" eb="41">
      <t>マエ</t>
    </rPh>
    <rPh sb="42" eb="44">
      <t>チイキ</t>
    </rPh>
    <rPh sb="44" eb="46">
      <t>カダイ</t>
    </rPh>
    <rPh sb="50" eb="53">
      <t>ショウライゾウ</t>
    </rPh>
    <rPh sb="54" eb="56">
      <t>トリクミ</t>
    </rPh>
    <rPh sb="57" eb="58">
      <t>オコナ</t>
    </rPh>
    <rPh sb="69" eb="70">
      <t>スガタ</t>
    </rPh>
    <rPh sb="72" eb="74">
      <t>カンレン</t>
    </rPh>
    <rPh sb="74" eb="75">
      <t>ヅ</t>
    </rPh>
    <rPh sb="77" eb="79">
      <t>キサイ</t>
    </rPh>
    <rPh sb="91" eb="94">
      <t>ショウテンガイ</t>
    </rPh>
    <rPh sb="96" eb="98">
      <t>バショ</t>
    </rPh>
    <rPh sb="99" eb="101">
      <t>カツヨウ</t>
    </rPh>
    <rPh sb="130" eb="132">
      <t>キサイ</t>
    </rPh>
    <rPh sb="150" eb="153">
      <t>オウボシャ</t>
    </rPh>
    <rPh sb="153" eb="155">
      <t>イガイ</t>
    </rPh>
    <rPh sb="156" eb="158">
      <t>トリクミ</t>
    </rPh>
    <rPh sb="159" eb="161">
      <t>シュタイ</t>
    </rPh>
    <rPh sb="162" eb="164">
      <t>メイカクバアイ</t>
    </rPh>
    <rPh sb="174" eb="176">
      <t>サンコウ</t>
    </rPh>
    <rPh sb="177" eb="179">
      <t>シンサ</t>
    </rPh>
    <rPh sb="179" eb="181">
      <t>コウモク</t>
    </rPh>
    <phoneticPr fontId="1"/>
  </si>
  <si>
    <r>
      <t>【3】 取組前の地域課題</t>
    </r>
    <r>
      <rPr>
        <sz val="10"/>
        <color theme="1"/>
        <rFont val="Meiryo UI"/>
        <family val="3"/>
        <charset val="128"/>
      </rPr>
      <t>（600字以内）
 ・ 【2】①取組を始めるきっかけとなった地域の課題を記載してください。
 ・ 課題をどのように把握したか（通行量調査、アンケート調査による来街者の声など）についても具体的に記載してください。</t>
    </r>
    <r>
      <rPr>
        <b/>
        <sz val="12"/>
        <color theme="1"/>
        <rFont val="Meiryo UI"/>
        <family val="3"/>
        <charset val="128"/>
      </rPr>
      <t xml:space="preserve">
</t>
    </r>
    <r>
      <rPr>
        <sz val="10"/>
        <color theme="7"/>
        <rFont val="Meiryo UI"/>
        <family val="3"/>
        <charset val="128"/>
      </rPr>
      <t>【参考：審査項目】取組を実施する前段階において、地域の現状や課題、その要因等をデータに基づき適切に分析しているか</t>
    </r>
    <rPh sb="4" eb="7">
      <t>トリクミマエ</t>
    </rPh>
    <rPh sb="8" eb="12">
      <t>チイキカダイ</t>
    </rPh>
    <phoneticPr fontId="1"/>
  </si>
  <si>
    <r>
      <t>【10】 写真</t>
    </r>
    <r>
      <rPr>
        <sz val="10"/>
        <color theme="1"/>
        <rFont val="Meiryo UI"/>
        <family val="3"/>
        <charset val="128"/>
      </rPr>
      <t>（2枚まで）</t>
    </r>
    <r>
      <rPr>
        <b/>
        <sz val="12"/>
        <color theme="1"/>
        <rFont val="Meiryo UI"/>
        <family val="3"/>
        <charset val="128"/>
      </rPr>
      <t xml:space="preserve">
</t>
    </r>
    <r>
      <rPr>
        <sz val="10"/>
        <color theme="1"/>
        <rFont val="Meiryo UI"/>
        <family val="3"/>
        <charset val="128"/>
      </rPr>
      <t xml:space="preserve"> ・ 【2】①取組に関係する場所の写真（イベント開催時ではない通常時の写真）を以下の枠内に２枚まで添付してください。
 ・ 以下の枠内に添付することが難しい場合は、写真を提出してください。 提出方法は応募要領をご確認ください。</t>
    </r>
    <rPh sb="5" eb="7">
      <t>シャシン</t>
    </rPh>
    <rPh sb="53" eb="55">
      <t>イカ</t>
    </rPh>
    <rPh sb="56" eb="58">
      <t>ワクナイ</t>
    </rPh>
    <rPh sb="76" eb="78">
      <t>イカ</t>
    </rPh>
    <rPh sb="79" eb="81">
      <t>ワクナイ</t>
    </rPh>
    <rPh sb="82" eb="84">
      <t>テンプ</t>
    </rPh>
    <rPh sb="89" eb="90">
      <t>ムズカ</t>
    </rPh>
    <rPh sb="92" eb="94">
      <t>バアイ</t>
    </rPh>
    <rPh sb="96" eb="98">
      <t>シャシン</t>
    </rPh>
    <rPh sb="99" eb="101">
      <t>テイシュツ</t>
    </rPh>
    <phoneticPr fontId="1"/>
  </si>
  <si>
    <r>
      <rPr>
        <b/>
        <sz val="11"/>
        <color theme="1"/>
        <rFont val="Meiryo UI"/>
        <family val="3"/>
        <charset val="128"/>
      </rPr>
      <t>組織名</t>
    </r>
    <r>
      <rPr>
        <sz val="10"/>
        <color theme="1"/>
        <rFont val="Meiryo UI"/>
        <family val="3"/>
        <charset val="128"/>
      </rPr>
      <t xml:space="preserve">
　正式名称を記載してください</t>
    </r>
    <r>
      <rPr>
        <sz val="12"/>
        <color theme="1"/>
        <rFont val="Meiryo UI"/>
        <family val="3"/>
        <charset val="128"/>
      </rPr>
      <t>。</t>
    </r>
    <phoneticPr fontId="1"/>
  </si>
  <si>
    <r>
      <rPr>
        <b/>
        <sz val="11"/>
        <color theme="1"/>
        <rFont val="Meiryo UI"/>
        <family val="3"/>
        <charset val="128"/>
      </rPr>
      <t>推薦者名（組織名）</t>
    </r>
    <r>
      <rPr>
        <sz val="10"/>
        <color theme="1"/>
        <rFont val="Meiryo UI"/>
        <family val="3"/>
        <charset val="128"/>
      </rPr>
      <t xml:space="preserve">
　正式名称を記載してください</t>
    </r>
    <r>
      <rPr>
        <sz val="12"/>
        <color theme="1"/>
        <rFont val="Meiryo UI"/>
        <family val="3"/>
        <charset val="128"/>
      </rPr>
      <t>。</t>
    </r>
    <rPh sb="0" eb="3">
      <t>スイセンシャ</t>
    </rPh>
    <rPh sb="3" eb="4">
      <t>メイ</t>
    </rPh>
    <rPh sb="5" eb="8">
      <t>ソシキメイ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</si>
</sst>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General&quot;店&quot;"/>
  </numFmts>
  <fonts count="21" x14ac:knownFonts="1">
    <font>
      <sz val="11"/>
      <color theme="1"/>
      <name val="游ゴシック"/>
      <family val="2"/>
      <charset val="128"/>
      <scheme val="minor"/>
    </font>
    <font>
      <sz val="6"/>
      <name val="游ゴシック"/>
      <family val="2"/>
      <charset val="128"/>
      <scheme val="minor"/>
    </font>
    <font>
      <sz val="10"/>
      <color theme="1"/>
      <name val="Meiryo UI"/>
      <family val="3"/>
      <charset val="128"/>
    </font>
    <font>
      <b/>
      <sz val="10"/>
      <color theme="1"/>
      <name val="Meiryo UI"/>
      <family val="3"/>
      <charset val="128"/>
    </font>
    <font>
      <sz val="10"/>
      <name val="Meiryo UI"/>
      <family val="3"/>
      <charset val="128"/>
    </font>
    <font>
      <sz val="10"/>
      <color rgb="FFFF0000"/>
      <name val="Meiryo UI"/>
      <family val="3"/>
      <charset val="128"/>
    </font>
    <font>
      <b/>
      <sz val="10"/>
      <color rgb="FFFF0000"/>
      <name val="Meiryo UI"/>
      <family val="3"/>
      <charset val="128"/>
    </font>
    <font>
      <sz val="12"/>
      <color theme="1"/>
      <name val="Meiryo UI"/>
      <family val="3"/>
      <charset val="128"/>
    </font>
    <font>
      <sz val="9"/>
      <color theme="1"/>
      <name val="Meiryo UI"/>
      <family val="3"/>
      <charset val="128"/>
    </font>
    <font>
      <sz val="8"/>
      <color theme="1"/>
      <name val="Meiryo UI"/>
      <family val="3"/>
      <charset val="128"/>
    </font>
    <font>
      <sz val="10"/>
      <color theme="7"/>
      <name val="Meiryo UI"/>
      <family val="3"/>
      <charset val="128"/>
    </font>
    <font>
      <sz val="11"/>
      <color theme="1"/>
      <name val="Meiryo UI"/>
      <family val="3"/>
      <charset val="128"/>
    </font>
    <font>
      <b/>
      <sz val="11"/>
      <color theme="1"/>
      <name val="Meiryo UI"/>
      <family val="3"/>
      <charset val="128"/>
    </font>
    <font>
      <sz val="11"/>
      <name val="Meiryo UI"/>
      <family val="3"/>
      <charset val="128"/>
    </font>
    <font>
      <b/>
      <sz val="12"/>
      <color theme="1"/>
      <name val="Meiryo UI"/>
      <family val="3"/>
      <charset val="128"/>
    </font>
    <font>
      <sz val="12"/>
      <color rgb="FF0070C0"/>
      <name val="Meiryo UI"/>
      <family val="3"/>
      <charset val="128"/>
    </font>
    <font>
      <sz val="12"/>
      <name val="Meiryo UI"/>
      <family val="3"/>
      <charset val="128"/>
    </font>
    <font>
      <b/>
      <sz val="16"/>
      <color theme="1"/>
      <name val="Meiryo UI"/>
      <family val="3"/>
      <charset val="128"/>
    </font>
    <font>
      <b/>
      <u/>
      <sz val="10"/>
      <color theme="1"/>
      <name val="Meiryo UI"/>
      <family val="3"/>
      <charset val="128"/>
    </font>
    <font>
      <b/>
      <u/>
      <sz val="10"/>
      <color rgb="FFFF0000"/>
      <name val="Meiryo UI"/>
      <family val="3"/>
      <charset val="128"/>
    </font>
    <font>
      <b/>
      <sz val="16"/>
      <color rgb="FFFF0000"/>
      <name val="Meiryo UI"/>
      <family val="3"/>
      <charset val="128"/>
    </font>
  </fonts>
  <fills count="7">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E7F7FD"/>
        <bgColor indexed="64"/>
      </patternFill>
    </fill>
    <fill>
      <patternFill patternType="solid">
        <fgColor theme="0" tint="-0.14999847407452621"/>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alignment vertical="center"/>
    </xf>
  </cellStyleXfs>
  <cellXfs count="121">
    <xf numFmtId="0" fontId="0" fillId="0" borderId="0" xfId="0">
      <alignment vertical="center"/>
    </xf>
    <xf numFmtId="0" fontId="2" fillId="2" borderId="1" xfId="0" applyFont="1" applyFill="1" applyBorder="1" applyAlignment="1">
      <alignment vertical="center" wrapText="1"/>
    </xf>
    <xf numFmtId="0" fontId="2" fillId="0" borderId="0" xfId="0" applyFont="1" applyAlignment="1">
      <alignment vertical="center" wrapText="1"/>
    </xf>
    <xf numFmtId="0" fontId="3" fillId="2" borderId="1" xfId="0" applyFont="1" applyFill="1" applyBorder="1" applyAlignment="1">
      <alignment vertical="center" wrapText="1"/>
    </xf>
    <xf numFmtId="0" fontId="7" fillId="0" borderId="0" xfId="0" applyFont="1" applyAlignment="1">
      <alignment vertical="center" wrapText="1"/>
    </xf>
    <xf numFmtId="0" fontId="7" fillId="0" borderId="0" xfId="0" applyFont="1" applyAlignment="1">
      <alignment horizontal="left" vertical="center" wrapText="1"/>
    </xf>
    <xf numFmtId="0" fontId="7" fillId="0" borderId="0" xfId="0" applyFont="1" applyBorder="1" applyAlignment="1">
      <alignment vertical="center" wrapText="1"/>
    </xf>
    <xf numFmtId="0" fontId="14" fillId="0" borderId="0" xfId="0" applyFont="1" applyAlignment="1">
      <alignment vertical="center" wrapText="1"/>
    </xf>
    <xf numFmtId="0" fontId="15" fillId="0" borderId="0" xfId="0" applyFont="1" applyBorder="1" applyAlignment="1">
      <alignment horizontal="left" vertical="center" wrapText="1"/>
    </xf>
    <xf numFmtId="0" fontId="7" fillId="0" borderId="0" xfId="0" applyFont="1" applyFill="1" applyBorder="1" applyAlignment="1">
      <alignment vertical="center" wrapText="1"/>
    </xf>
    <xf numFmtId="0" fontId="4" fillId="0" borderId="0" xfId="0" applyFont="1" applyAlignment="1">
      <alignment vertical="center" wrapText="1"/>
    </xf>
    <xf numFmtId="0" fontId="14" fillId="2" borderId="17" xfId="0" applyFont="1" applyFill="1" applyBorder="1" applyAlignment="1">
      <alignment vertical="center" wrapText="1"/>
    </xf>
    <xf numFmtId="0" fontId="15" fillId="2" borderId="17" xfId="0" applyFont="1" applyFill="1" applyBorder="1" applyAlignment="1">
      <alignment horizontal="left" vertical="center" wrapText="1"/>
    </xf>
    <xf numFmtId="0" fontId="16" fillId="2" borderId="17" xfId="0" applyFont="1" applyFill="1" applyBorder="1" applyAlignment="1">
      <alignment vertical="center"/>
    </xf>
    <xf numFmtId="0" fontId="7" fillId="2" borderId="17" xfId="0" applyFont="1" applyFill="1" applyBorder="1" applyAlignment="1">
      <alignment vertical="center" wrapText="1"/>
    </xf>
    <xf numFmtId="0" fontId="14" fillId="2" borderId="19" xfId="0" applyFont="1" applyFill="1" applyBorder="1" applyAlignment="1">
      <alignment vertical="center" wrapText="1"/>
    </xf>
    <xf numFmtId="0" fontId="14" fillId="2" borderId="17"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7" fillId="2" borderId="1" xfId="0" applyFont="1" applyFill="1" applyBorder="1" applyAlignment="1">
      <alignment vertical="center" wrapText="1"/>
    </xf>
    <xf numFmtId="0" fontId="14" fillId="2" borderId="26" xfId="0" applyFont="1" applyFill="1" applyBorder="1" applyAlignment="1">
      <alignment vertical="center" wrapText="1"/>
    </xf>
    <xf numFmtId="0" fontId="12" fillId="2" borderId="1" xfId="0" applyFont="1" applyFill="1" applyBorder="1" applyAlignment="1">
      <alignment vertical="center" wrapText="1"/>
    </xf>
    <xf numFmtId="0" fontId="2" fillId="2" borderId="26" xfId="0" applyFont="1" applyFill="1" applyBorder="1" applyAlignment="1">
      <alignment vertical="center" wrapText="1"/>
    </xf>
    <xf numFmtId="0" fontId="11" fillId="0" borderId="18" xfId="0" applyFont="1" applyFill="1" applyBorder="1" applyAlignment="1">
      <alignment horizontal="left" vertical="center" wrapText="1"/>
    </xf>
    <xf numFmtId="0" fontId="11" fillId="0" borderId="18" xfId="0" applyFont="1" applyFill="1" applyBorder="1" applyAlignment="1">
      <alignment vertical="center" wrapText="1"/>
    </xf>
    <xf numFmtId="0" fontId="9" fillId="6" borderId="1" xfId="0" applyFont="1" applyFill="1" applyBorder="1" applyAlignment="1">
      <alignment horizontal="center" vertical="center" wrapText="1"/>
    </xf>
    <xf numFmtId="176" fontId="9" fillId="6" borderId="1" xfId="0" applyNumberFormat="1" applyFont="1" applyFill="1" applyBorder="1" applyAlignment="1">
      <alignment horizontal="center" vertical="center" wrapText="1"/>
    </xf>
    <xf numFmtId="49" fontId="9" fillId="6" borderId="1" xfId="0" applyNumberFormat="1" applyFont="1" applyFill="1" applyBorder="1" applyAlignment="1">
      <alignment horizontal="center" vertical="center" wrapText="1"/>
    </xf>
    <xf numFmtId="0" fontId="11" fillId="0" borderId="47" xfId="0" applyFont="1" applyBorder="1" applyAlignment="1">
      <alignment horizontal="center" vertical="center" wrapText="1"/>
    </xf>
    <xf numFmtId="0" fontId="11" fillId="0" borderId="0" xfId="0" applyFont="1" applyAlignment="1">
      <alignment vertical="center" wrapText="1"/>
    </xf>
    <xf numFmtId="0" fontId="12" fillId="0" borderId="0" xfId="0" applyFont="1" applyAlignment="1">
      <alignment vertical="center" wrapText="1"/>
    </xf>
    <xf numFmtId="0" fontId="13" fillId="0" borderId="0" xfId="0" applyFont="1" applyAlignment="1">
      <alignment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177" fontId="11" fillId="0" borderId="47" xfId="0" applyNumberFormat="1" applyFont="1" applyBorder="1" applyAlignment="1">
      <alignment horizontal="center" vertical="center" wrapText="1"/>
    </xf>
    <xf numFmtId="177" fontId="11" fillId="0" borderId="0" xfId="0" applyNumberFormat="1" applyFont="1" applyBorder="1" applyAlignment="1">
      <alignment horizontal="center" vertical="center" wrapText="1"/>
    </xf>
    <xf numFmtId="0" fontId="14" fillId="2" borderId="17"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1" fillId="0" borderId="19" xfId="0" applyFont="1" applyBorder="1" applyAlignment="1">
      <alignment horizontal="center" vertical="center" wrapText="1"/>
    </xf>
    <xf numFmtId="0" fontId="11" fillId="0" borderId="48" xfId="0" applyFont="1" applyBorder="1" applyAlignment="1">
      <alignment horizontal="center" vertical="center" wrapText="1"/>
    </xf>
    <xf numFmtId="0" fontId="11" fillId="0" borderId="49" xfId="0" applyFont="1" applyBorder="1" applyAlignment="1">
      <alignment horizontal="center" vertical="center" wrapText="1"/>
    </xf>
    <xf numFmtId="0" fontId="4" fillId="0" borderId="0" xfId="0" applyFont="1" applyBorder="1" applyAlignment="1">
      <alignment horizontal="left" vertical="center" wrapText="1"/>
    </xf>
    <xf numFmtId="0" fontId="13" fillId="0" borderId="28" xfId="0" applyFont="1" applyBorder="1" applyAlignment="1">
      <alignment horizontal="left" vertical="center" wrapText="1"/>
    </xf>
    <xf numFmtId="0" fontId="13" fillId="0" borderId="20" xfId="0" applyFont="1" applyBorder="1" applyAlignment="1">
      <alignment horizontal="left" vertical="center" wrapText="1"/>
    </xf>
    <xf numFmtId="0" fontId="13" fillId="0" borderId="21" xfId="0" applyFont="1" applyBorder="1" applyAlignment="1">
      <alignment horizontal="left" vertical="center" wrapText="1"/>
    </xf>
    <xf numFmtId="0" fontId="14" fillId="2" borderId="14" xfId="0" applyFont="1" applyFill="1" applyBorder="1" applyAlignment="1">
      <alignment horizontal="left" vertical="center" wrapText="1"/>
    </xf>
    <xf numFmtId="0" fontId="14" fillId="2" borderId="23"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11" fillId="4" borderId="36" xfId="0" applyFont="1" applyFill="1" applyBorder="1" applyAlignment="1">
      <alignment horizontal="left" vertical="center" wrapText="1"/>
    </xf>
    <xf numFmtId="0" fontId="11" fillId="4" borderId="0" xfId="0" applyFont="1" applyFill="1" applyBorder="1" applyAlignment="1">
      <alignment horizontal="left" vertical="center" wrapText="1"/>
    </xf>
    <xf numFmtId="0" fontId="11" fillId="4" borderId="37" xfId="0" applyFont="1" applyFill="1" applyBorder="1" applyAlignment="1">
      <alignment horizontal="left" vertical="center" wrapText="1"/>
    </xf>
    <xf numFmtId="0" fontId="11" fillId="4" borderId="28" xfId="0" applyFont="1" applyFill="1" applyBorder="1" applyAlignment="1">
      <alignment horizontal="left" vertical="center" wrapText="1"/>
    </xf>
    <xf numFmtId="0" fontId="11" fillId="4" borderId="20" xfId="0" applyFont="1" applyFill="1" applyBorder="1" applyAlignment="1">
      <alignment horizontal="left" vertical="center" wrapText="1"/>
    </xf>
    <xf numFmtId="0" fontId="11" fillId="4" borderId="21"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14" fillId="2" borderId="35"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43" xfId="0" applyFont="1" applyFill="1" applyBorder="1" applyAlignment="1">
      <alignment horizontal="left" vertical="center" wrapText="1"/>
    </xf>
    <xf numFmtId="0" fontId="13" fillId="0" borderId="7" xfId="0" applyFont="1" applyBorder="1" applyAlignment="1">
      <alignment horizontal="left" vertical="center" wrapText="1"/>
    </xf>
    <xf numFmtId="0" fontId="13" fillId="0" borderId="32" xfId="0" applyFont="1" applyBorder="1" applyAlignment="1">
      <alignment horizontal="left" vertical="center" wrapText="1"/>
    </xf>
    <xf numFmtId="0" fontId="14" fillId="2" borderId="8"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9" fillId="0" borderId="7" xfId="0" applyFont="1" applyBorder="1" applyAlignment="1">
      <alignment horizontal="center" vertical="center" wrapText="1"/>
    </xf>
    <xf numFmtId="0" fontId="17" fillId="0" borderId="0" xfId="0" applyFont="1" applyAlignment="1">
      <alignment horizontal="center" vertical="center" wrapText="1"/>
    </xf>
    <xf numFmtId="0" fontId="6" fillId="0" borderId="0" xfId="0" applyFont="1" applyAlignment="1">
      <alignment horizontal="center" vertical="center" wrapText="1"/>
    </xf>
    <xf numFmtId="0" fontId="4" fillId="0" borderId="20" xfId="0" applyFont="1" applyBorder="1" applyAlignment="1">
      <alignment horizontal="left" vertical="center" wrapText="1"/>
    </xf>
    <xf numFmtId="0" fontId="14" fillId="2" borderId="15"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4" fillId="2" borderId="17"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7" fillId="2" borderId="44" xfId="0" applyFont="1" applyFill="1" applyBorder="1" applyAlignment="1">
      <alignment horizontal="left" vertical="center" wrapText="1"/>
    </xf>
    <xf numFmtId="0" fontId="7" fillId="2" borderId="45" xfId="0" applyFont="1" applyFill="1" applyBorder="1" applyAlignment="1">
      <alignment horizontal="left" vertical="center" wrapText="1"/>
    </xf>
    <xf numFmtId="0" fontId="7" fillId="2" borderId="46" xfId="0" applyFont="1" applyFill="1" applyBorder="1" applyAlignment="1">
      <alignment horizontal="left" vertical="center" wrapText="1"/>
    </xf>
    <xf numFmtId="0" fontId="13" fillId="0" borderId="7" xfId="0" applyFont="1" applyBorder="1" applyAlignment="1">
      <alignment horizontal="left" vertical="top" wrapText="1"/>
    </xf>
    <xf numFmtId="0" fontId="13" fillId="0" borderId="32" xfId="0" applyFont="1" applyBorder="1" applyAlignment="1">
      <alignment horizontal="left" vertical="top" wrapText="1"/>
    </xf>
    <xf numFmtId="0" fontId="11" fillId="0" borderId="28" xfId="0" applyFont="1" applyBorder="1" applyAlignment="1">
      <alignment horizontal="lef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1" fillId="0" borderId="26" xfId="0" applyFont="1" applyFill="1" applyBorder="1" applyAlignment="1">
      <alignment horizontal="left" vertical="center" wrapText="1"/>
    </xf>
    <xf numFmtId="0" fontId="11" fillId="0" borderId="27" xfId="0" applyFont="1" applyFill="1" applyBorder="1" applyAlignment="1">
      <alignment horizontal="left" vertical="center" wrapText="1"/>
    </xf>
    <xf numFmtId="0" fontId="11" fillId="5" borderId="5" xfId="0" applyFont="1" applyFill="1" applyBorder="1" applyAlignment="1">
      <alignment horizontal="left" vertical="center" wrapText="1"/>
    </xf>
    <xf numFmtId="0" fontId="11" fillId="5" borderId="6"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12" fillId="2" borderId="16"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26" xfId="0" applyFont="1" applyFill="1" applyBorder="1" applyAlignment="1">
      <alignment horizontal="left" vertical="center" wrapText="1"/>
    </xf>
    <xf numFmtId="0" fontId="7" fillId="0" borderId="27" xfId="0" applyFont="1" applyFill="1" applyBorder="1" applyAlignment="1">
      <alignment horizontal="left" vertical="center" wrapText="1"/>
    </xf>
    <xf numFmtId="0" fontId="13" fillId="0" borderId="25" xfId="0" applyFont="1" applyBorder="1" applyAlignment="1">
      <alignment horizontal="left" vertical="center" wrapText="1"/>
    </xf>
    <xf numFmtId="0" fontId="13" fillId="0" borderId="26" xfId="0" applyFont="1" applyBorder="1" applyAlignment="1">
      <alignment horizontal="left" vertical="center" wrapText="1"/>
    </xf>
    <xf numFmtId="0" fontId="13" fillId="0" borderId="27" xfId="0" applyFont="1" applyBorder="1" applyAlignment="1">
      <alignment horizontal="left" vertical="center" wrapText="1"/>
    </xf>
    <xf numFmtId="0" fontId="14" fillId="2" borderId="22" xfId="0" applyFont="1" applyFill="1" applyBorder="1" applyAlignment="1">
      <alignment horizontal="left" vertical="center" wrapText="1"/>
    </xf>
    <xf numFmtId="0" fontId="14" fillId="2" borderId="38" xfId="0" applyFont="1" applyFill="1" applyBorder="1" applyAlignment="1">
      <alignment horizontal="left" vertical="center" wrapText="1"/>
    </xf>
    <xf numFmtId="0" fontId="11" fillId="4" borderId="39" xfId="0" applyFont="1" applyFill="1" applyBorder="1" applyAlignment="1">
      <alignment horizontal="left" vertical="center" wrapText="1"/>
    </xf>
    <xf numFmtId="0" fontId="11" fillId="4" borderId="15" xfId="0" applyFont="1" applyFill="1" applyBorder="1" applyAlignment="1">
      <alignment horizontal="left" vertical="center" wrapText="1"/>
    </xf>
    <xf numFmtId="0" fontId="11" fillId="4" borderId="16"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4" fillId="3" borderId="29" xfId="0" applyFont="1" applyFill="1" applyBorder="1" applyAlignment="1">
      <alignment horizontal="left" vertical="center" wrapText="1"/>
    </xf>
    <xf numFmtId="0" fontId="14" fillId="3" borderId="40" xfId="0" applyFont="1" applyFill="1" applyBorder="1" applyAlignment="1">
      <alignment horizontal="left" vertical="center" wrapText="1"/>
    </xf>
    <xf numFmtId="0" fontId="11" fillId="4" borderId="41" xfId="0" applyFont="1" applyFill="1" applyBorder="1" applyAlignment="1">
      <alignment horizontal="left" vertical="center" wrapText="1"/>
    </xf>
    <xf numFmtId="0" fontId="11" fillId="4" borderId="30" xfId="0" applyFont="1" applyFill="1" applyBorder="1" applyAlignment="1">
      <alignment horizontal="left" vertical="center" wrapText="1"/>
    </xf>
    <xf numFmtId="0" fontId="11" fillId="4" borderId="3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3" borderId="9" xfId="0" applyFont="1" applyFill="1" applyBorder="1" applyAlignment="1">
      <alignment horizontal="left" vertical="center" wrapText="1"/>
    </xf>
    <xf numFmtId="0" fontId="2" fillId="3" borderId="42" xfId="0" applyFont="1" applyFill="1" applyBorder="1" applyAlignment="1">
      <alignment horizontal="left" vertical="center" wrapText="1"/>
    </xf>
    <xf numFmtId="0" fontId="2" fillId="3" borderId="1" xfId="0" applyFont="1" applyFill="1" applyBorder="1" applyAlignment="1">
      <alignment horizontal="left" vertical="center" wrapText="1"/>
    </xf>
    <xf numFmtId="0" fontId="14" fillId="3" borderId="25" xfId="0" applyFont="1" applyFill="1" applyBorder="1" applyAlignment="1">
      <alignment horizontal="left" vertical="center" wrapText="1"/>
    </xf>
    <xf numFmtId="0" fontId="14" fillId="3" borderId="26" xfId="0" applyFont="1" applyFill="1" applyBorder="1" applyAlignment="1">
      <alignment horizontal="left" vertical="center" wrapText="1"/>
    </xf>
    <xf numFmtId="0" fontId="14" fillId="3" borderId="8"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10" xfId="0" applyFont="1" applyFill="1" applyBorder="1" applyAlignment="1">
      <alignment horizontal="left" vertical="center" wrapText="1"/>
    </xf>
  </cellXfs>
  <cellStyles count="1">
    <cellStyle name="標準" xfId="0" builtinId="0"/>
  </cellStyles>
  <dxfs count="27">
    <dxf>
      <font>
        <color theme="0"/>
      </font>
    </dxf>
    <dxf>
      <font>
        <color theme="0" tint="-0.14996795556505021"/>
      </font>
    </dxf>
    <dxf>
      <font>
        <color rgb="FFC00000"/>
      </font>
      <fill>
        <patternFill>
          <bgColor rgb="FFFFC7CE"/>
        </patternFill>
      </fill>
    </dxf>
    <dxf>
      <font>
        <color theme="0"/>
      </font>
    </dxf>
    <dxf>
      <font>
        <color theme="0" tint="-0.14996795556505021"/>
      </font>
    </dxf>
    <dxf>
      <font>
        <b val="0"/>
        <i val="0"/>
        <color rgb="FFC00000"/>
      </font>
      <fill>
        <patternFill>
          <bgColor rgb="FFFFC7CE"/>
        </patternFill>
      </fill>
    </dxf>
    <dxf>
      <font>
        <color rgb="FFC00000"/>
      </font>
      <fill>
        <patternFill>
          <bgColor rgb="FFFFC7CE"/>
        </patternFill>
      </fill>
    </dxf>
    <dxf>
      <font>
        <color theme="0"/>
      </font>
    </dxf>
    <dxf>
      <font>
        <color theme="0" tint="-0.14996795556505021"/>
      </font>
    </dxf>
    <dxf>
      <font>
        <b val="0"/>
        <i val="0"/>
        <color rgb="FFC00000"/>
      </font>
      <fill>
        <patternFill>
          <bgColor rgb="FFFFC7CE"/>
        </patternFill>
      </fill>
    </dxf>
    <dxf>
      <font>
        <color rgb="FFC00000"/>
      </font>
      <fill>
        <patternFill>
          <bgColor rgb="FFFFC7CE"/>
        </patternFill>
      </fill>
    </dxf>
    <dxf>
      <font>
        <color theme="0"/>
      </font>
    </dxf>
    <dxf>
      <font>
        <color theme="0" tint="-0.14996795556505021"/>
      </font>
    </dxf>
    <dxf>
      <font>
        <b val="0"/>
        <i val="0"/>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strike val="0"/>
        <color rgb="FFC00000"/>
      </font>
      <fill>
        <patternFill>
          <bgColor rgb="FFFFC7CE"/>
        </patternFill>
      </fill>
    </dxf>
    <dxf>
      <font>
        <color theme="0" tint="-0.499984740745262"/>
      </font>
      <numFmt numFmtId="178" formatCode=";;;&quot;例：○○○による地域のにぎわい創出&quot;"/>
    </dxf>
  </dxfs>
  <tableStyles count="0" defaultTableStyle="TableStyleMedium2" defaultPivotStyle="PivotStyleLight16"/>
  <colors>
    <mruColors>
      <color rgb="FFFFC7CE"/>
      <color rgb="FFFF5050"/>
      <color rgb="FFE7F7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47625</xdr:rowOff>
    </xdr:from>
    <xdr:to>
      <xdr:col>0</xdr:col>
      <xdr:colOff>9525</xdr:colOff>
      <xdr:row>31</xdr:row>
      <xdr:rowOff>47625</xdr:rowOff>
    </xdr:to>
    <xdr:cxnSp macro="">
      <xdr:nvCxnSpPr>
        <xdr:cNvPr id="2" name="直線矢印コネクタ 1">
          <a:extLst>
            <a:ext uri="{FF2B5EF4-FFF2-40B4-BE49-F238E27FC236}">
              <a16:creationId xmlns:a16="http://schemas.microsoft.com/office/drawing/2014/main" id="{30E1F4B0-DBBF-4E11-9206-710E3B3708DD}"/>
            </a:ext>
          </a:extLst>
        </xdr:cNvPr>
        <xdr:cNvCxnSpPr/>
      </xdr:nvCxnSpPr>
      <xdr:spPr>
        <a:xfrm>
          <a:off x="0" y="10829925"/>
          <a:ext cx="9525" cy="0"/>
        </a:xfrm>
        <a:prstGeom prst="straightConnector1">
          <a:avLst/>
        </a:prstGeom>
        <a:ln w="6350">
          <a:solidFill>
            <a:schemeClr val="tx1"/>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9525">
          <a:solidFill>
            <a:sysClr val="windowText" lastClr="000000"/>
          </a:solidFill>
        </a:ln>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75615-E45F-4337-A648-8C254426FB77}">
  <dimension ref="A1:F41"/>
  <sheetViews>
    <sheetView tabSelected="1" view="pageBreakPreview" zoomScaleNormal="100" zoomScaleSheetLayoutView="100" workbookViewId="0">
      <selection activeCell="A12" sqref="A12:E12"/>
    </sheetView>
  </sheetViews>
  <sheetFormatPr defaultRowHeight="22.5" customHeight="1" x14ac:dyDescent="0.4"/>
  <cols>
    <col min="1" max="1" width="3.875" style="4" customWidth="1"/>
    <col min="2" max="2" width="33.75" style="5" customWidth="1"/>
    <col min="3" max="3" width="55.625" style="5" customWidth="1"/>
    <col min="4" max="5" width="8.625" style="4" customWidth="1"/>
    <col min="6" max="6" width="22.625" style="31" customWidth="1"/>
    <col min="7" max="16384" width="9" style="4"/>
  </cols>
  <sheetData>
    <row r="1" spans="1:6" ht="12.75" customHeight="1" x14ac:dyDescent="0.4">
      <c r="D1" s="67" t="s">
        <v>9</v>
      </c>
      <c r="E1" s="67"/>
    </row>
    <row r="2" spans="1:6" ht="12.75" customHeight="1" x14ac:dyDescent="0.4">
      <c r="D2" s="24" t="s">
        <v>10</v>
      </c>
      <c r="E2" s="24" t="s">
        <v>11</v>
      </c>
    </row>
    <row r="3" spans="1:6" ht="12.75" customHeight="1" x14ac:dyDescent="0.4">
      <c r="D3" s="24"/>
      <c r="E3" s="25"/>
    </row>
    <row r="4" spans="1:6" ht="15" customHeight="1" x14ac:dyDescent="0.4">
      <c r="D4" s="6"/>
      <c r="E4" s="6"/>
    </row>
    <row r="5" spans="1:6" s="7" customFormat="1" ht="22.5" customHeight="1" x14ac:dyDescent="0.4">
      <c r="A5" s="68" t="s">
        <v>12</v>
      </c>
      <c r="B5" s="68"/>
      <c r="C5" s="68"/>
      <c r="D5" s="68"/>
      <c r="E5" s="68"/>
      <c r="F5" s="32"/>
    </row>
    <row r="6" spans="1:6" s="2" customFormat="1" ht="18.75" customHeight="1" x14ac:dyDescent="0.4">
      <c r="A6" s="69" t="s">
        <v>75</v>
      </c>
      <c r="B6" s="69"/>
      <c r="C6" s="69"/>
      <c r="D6" s="69"/>
      <c r="E6" s="69"/>
      <c r="F6" s="31"/>
    </row>
    <row r="7" spans="1:6" ht="18" customHeight="1" x14ac:dyDescent="0.4"/>
    <row r="8" spans="1:6" s="10" customFormat="1" ht="15" customHeight="1" x14ac:dyDescent="0.4">
      <c r="A8" s="41" t="s">
        <v>13</v>
      </c>
      <c r="B8" s="41"/>
      <c r="C8" s="41"/>
      <c r="F8" s="33"/>
    </row>
    <row r="9" spans="1:6" s="10" customFormat="1" ht="15" customHeight="1" x14ac:dyDescent="0.4">
      <c r="A9" s="41" t="s">
        <v>73</v>
      </c>
      <c r="B9" s="41"/>
      <c r="C9" s="41"/>
      <c r="F9" s="33"/>
    </row>
    <row r="10" spans="1:6" s="10" customFormat="1" ht="15" customHeight="1" thickBot="1" x14ac:dyDescent="0.45">
      <c r="A10" s="70" t="s">
        <v>72</v>
      </c>
      <c r="B10" s="70"/>
      <c r="C10" s="70"/>
      <c r="D10" s="70"/>
      <c r="E10" s="70"/>
      <c r="F10" s="33"/>
    </row>
    <row r="11" spans="1:6" ht="63" customHeight="1" thickBot="1" x14ac:dyDescent="0.45">
      <c r="A11" s="61" t="s">
        <v>15</v>
      </c>
      <c r="B11" s="62"/>
      <c r="C11" s="62"/>
      <c r="D11" s="62"/>
      <c r="E11" s="63"/>
      <c r="F11" s="33" t="s">
        <v>34</v>
      </c>
    </row>
    <row r="12" spans="1:6" ht="33.75" customHeight="1" thickBot="1" x14ac:dyDescent="0.45">
      <c r="A12" s="64" t="s">
        <v>74</v>
      </c>
      <c r="B12" s="65"/>
      <c r="C12" s="65"/>
      <c r="D12" s="65"/>
      <c r="E12" s="66"/>
      <c r="F12" s="27" cm="1">
        <f t="array" ref="F12">_xlfn.IFS(LEN(A12)&lt;=30,LEN(A12),LEN(A12)&gt;30,LEN(A12)-30&amp;"文字超過しています")</f>
        <v>1</v>
      </c>
    </row>
    <row r="13" spans="1:6" ht="24.95" customHeight="1" x14ac:dyDescent="0.4">
      <c r="A13" s="45" t="s">
        <v>16</v>
      </c>
      <c r="B13" s="71"/>
      <c r="C13" s="71"/>
      <c r="D13" s="71"/>
      <c r="E13" s="72"/>
    </row>
    <row r="14" spans="1:6" ht="93.75" customHeight="1" thickBot="1" x14ac:dyDescent="0.45">
      <c r="A14" s="11"/>
      <c r="B14" s="75" t="s">
        <v>76</v>
      </c>
      <c r="C14" s="76"/>
      <c r="D14" s="76"/>
      <c r="E14" s="77"/>
    </row>
    <row r="15" spans="1:6" ht="348.75" customHeight="1" thickBot="1" x14ac:dyDescent="0.45">
      <c r="A15" s="11"/>
      <c r="B15" s="78"/>
      <c r="C15" s="78"/>
      <c r="D15" s="78"/>
      <c r="E15" s="79"/>
      <c r="F15" s="27" cm="1">
        <f t="array" ref="F15">_xlfn.IFS(LEN(B15)&lt;=1400,LEN(B15),LEN(B15)&gt;1400,LEN(B15)-1400&amp;"文字超過しています")</f>
        <v>0</v>
      </c>
    </row>
    <row r="16" spans="1:6" ht="81.75" customHeight="1" thickBot="1" x14ac:dyDescent="0.45">
      <c r="A16" s="12"/>
      <c r="B16" s="75" t="s">
        <v>14</v>
      </c>
      <c r="C16" s="76"/>
      <c r="D16" s="76"/>
      <c r="E16" s="77"/>
    </row>
    <row r="17" spans="1:6" ht="170.25" customHeight="1" thickBot="1" x14ac:dyDescent="0.45">
      <c r="A17" s="73"/>
      <c r="B17" s="59"/>
      <c r="C17" s="59"/>
      <c r="D17" s="59"/>
      <c r="E17" s="60"/>
      <c r="F17" s="27" cm="1">
        <f t="array" ref="F17">_xlfn.IFS(LEN(B17)&lt;=600,LEN(B17),LEN(B17)&gt;600,LEN(B17)-600&amp;"文字超過しています")</f>
        <v>0</v>
      </c>
    </row>
    <row r="18" spans="1:6" ht="73.5" customHeight="1" thickBot="1" x14ac:dyDescent="0.45">
      <c r="A18" s="73"/>
      <c r="B18" s="75" t="s">
        <v>17</v>
      </c>
      <c r="C18" s="76"/>
      <c r="D18" s="76"/>
      <c r="E18" s="77"/>
    </row>
    <row r="19" spans="1:6" ht="170.25" customHeight="1" thickBot="1" x14ac:dyDescent="0.45">
      <c r="A19" s="74"/>
      <c r="B19" s="59"/>
      <c r="C19" s="59"/>
      <c r="D19" s="59"/>
      <c r="E19" s="60"/>
      <c r="F19" s="27" cm="1">
        <f t="array" ref="F19">_xlfn.IFS(LEN(B19)&lt;=600,LEN(B19),LEN(B19)&gt;600,LEN(B19)-600&amp;"文字超過しています")</f>
        <v>0</v>
      </c>
    </row>
    <row r="20" spans="1:6" ht="73.5" customHeight="1" thickBot="1" x14ac:dyDescent="0.45">
      <c r="A20" s="45" t="s">
        <v>77</v>
      </c>
      <c r="B20" s="46"/>
      <c r="C20" s="46"/>
      <c r="D20" s="46"/>
      <c r="E20" s="47"/>
    </row>
    <row r="21" spans="1:6" ht="163.5" customHeight="1" thickBot="1" x14ac:dyDescent="0.45">
      <c r="A21" s="42"/>
      <c r="B21" s="43"/>
      <c r="C21" s="43"/>
      <c r="D21" s="43"/>
      <c r="E21" s="44"/>
      <c r="F21" s="27" cm="1">
        <f t="array" ref="F21">_xlfn.IFS(LEN(A21)&lt;=600,LEN(A21),LEN(A21)&gt;600,LEN(A21)-600&amp;"文字超過しています")</f>
        <v>0</v>
      </c>
    </row>
    <row r="22" spans="1:6" ht="78.75" customHeight="1" thickBot="1" x14ac:dyDescent="0.45">
      <c r="A22" s="45" t="s">
        <v>18</v>
      </c>
      <c r="B22" s="46"/>
      <c r="C22" s="46"/>
      <c r="D22" s="46"/>
      <c r="E22" s="47"/>
    </row>
    <row r="23" spans="1:6" ht="167.25" customHeight="1" thickBot="1" x14ac:dyDescent="0.45">
      <c r="A23" s="42"/>
      <c r="B23" s="43"/>
      <c r="C23" s="43"/>
      <c r="D23" s="43"/>
      <c r="E23" s="44"/>
      <c r="F23" s="27" cm="1">
        <f t="array" ref="F23">_xlfn.IFS(LEN(A23)&lt;=600,LEN(A23),LEN(A23)&gt;600,LEN(A23)-600&amp;"文字超過しています")</f>
        <v>0</v>
      </c>
    </row>
    <row r="24" spans="1:6" ht="77.25" customHeight="1" thickBot="1" x14ac:dyDescent="0.45">
      <c r="A24" s="45" t="s">
        <v>19</v>
      </c>
      <c r="B24" s="46"/>
      <c r="C24" s="46"/>
      <c r="D24" s="46"/>
      <c r="E24" s="47"/>
    </row>
    <row r="25" spans="1:6" ht="165.75" customHeight="1" thickBot="1" x14ac:dyDescent="0.45">
      <c r="A25" s="42"/>
      <c r="B25" s="43"/>
      <c r="C25" s="43"/>
      <c r="D25" s="43"/>
      <c r="E25" s="44"/>
      <c r="F25" s="27" cm="1">
        <f t="array" ref="F25">_xlfn.IFS(LEN(A25)&lt;=600,LEN(A25),LEN(A25)&gt;600,LEN(A25)-600&amp;"文字超過しています")</f>
        <v>0</v>
      </c>
    </row>
    <row r="26" spans="1:6" ht="24.95" customHeight="1" x14ac:dyDescent="0.4">
      <c r="A26" s="45" t="s">
        <v>20</v>
      </c>
      <c r="B26" s="46"/>
      <c r="C26" s="46"/>
      <c r="D26" s="46"/>
      <c r="E26" s="47"/>
    </row>
    <row r="27" spans="1:6" ht="66.75" customHeight="1" thickBot="1" x14ac:dyDescent="0.45">
      <c r="A27" s="13"/>
      <c r="B27" s="57" t="s">
        <v>21</v>
      </c>
      <c r="C27" s="57"/>
      <c r="D27" s="57"/>
      <c r="E27" s="58"/>
    </row>
    <row r="28" spans="1:6" s="9" customFormat="1" ht="255" customHeight="1" thickBot="1" x14ac:dyDescent="0.45">
      <c r="A28" s="13"/>
      <c r="B28" s="59"/>
      <c r="C28" s="59"/>
      <c r="D28" s="59"/>
      <c r="E28" s="60"/>
      <c r="F28" s="27" cm="1">
        <f t="array" ref="F28">_xlfn.IFS(LEN(B28)&lt;=1000,LEN(B28),LEN(B28)&gt;1000,LEN(B28)-1000&amp;"文字超過しています")</f>
        <v>0</v>
      </c>
    </row>
    <row r="29" spans="1:6" ht="52.5" customHeight="1" thickBot="1" x14ac:dyDescent="0.45">
      <c r="A29" s="14"/>
      <c r="B29" s="57" t="s">
        <v>22</v>
      </c>
      <c r="C29" s="57"/>
      <c r="D29" s="57"/>
      <c r="E29" s="58"/>
    </row>
    <row r="30" spans="1:6" ht="258.75" customHeight="1" thickBot="1" x14ac:dyDescent="0.45">
      <c r="A30" s="14"/>
      <c r="B30" s="59"/>
      <c r="C30" s="59"/>
      <c r="D30" s="59"/>
      <c r="E30" s="60"/>
      <c r="F30" s="27" cm="1">
        <f t="array" ref="F30">_xlfn.IFS(LEN(B30)&lt;=1000,LEN(B30),LEN(B30)&gt;1000,LEN(B30)-1000&amp;"文字超過しています")</f>
        <v>0</v>
      </c>
    </row>
    <row r="31" spans="1:6" ht="69" customHeight="1" thickBot="1" x14ac:dyDescent="0.45">
      <c r="A31" s="11"/>
      <c r="B31" s="57" t="s">
        <v>31</v>
      </c>
      <c r="C31" s="57"/>
      <c r="D31" s="57"/>
      <c r="E31" s="58"/>
    </row>
    <row r="32" spans="1:6" ht="255.75" customHeight="1" thickBot="1" x14ac:dyDescent="0.45">
      <c r="A32" s="15"/>
      <c r="B32" s="59"/>
      <c r="C32" s="59"/>
      <c r="D32" s="59"/>
      <c r="E32" s="60"/>
      <c r="F32" s="27" cm="1">
        <f t="array" ref="F32">_xlfn.IFS(LEN(B32)&lt;=1000,LEN(B32),LEN(B32)&gt;1000,LEN(B32)-1000&amp;"文字超過しています")</f>
        <v>0</v>
      </c>
    </row>
    <row r="33" spans="1:6" ht="42.75" customHeight="1" x14ac:dyDescent="0.4">
      <c r="A33" s="45" t="s">
        <v>32</v>
      </c>
      <c r="B33" s="46"/>
      <c r="C33" s="46"/>
      <c r="D33" s="46"/>
      <c r="E33" s="47"/>
    </row>
    <row r="34" spans="1:6" ht="41.25" customHeight="1" thickBot="1" x14ac:dyDescent="0.45">
      <c r="A34" s="80" t="s">
        <v>8</v>
      </c>
      <c r="B34" s="81"/>
      <c r="C34" s="81"/>
      <c r="D34" s="81"/>
      <c r="E34" s="82"/>
    </row>
    <row r="35" spans="1:6" ht="39.75" customHeight="1" thickBot="1" x14ac:dyDescent="0.45">
      <c r="A35" s="45" t="s">
        <v>33</v>
      </c>
      <c r="B35" s="46"/>
      <c r="C35" s="46"/>
      <c r="D35" s="46"/>
      <c r="E35" s="47"/>
    </row>
    <row r="36" spans="1:6" ht="120.75" customHeight="1" thickBot="1" x14ac:dyDescent="0.45">
      <c r="A36" s="42"/>
      <c r="B36" s="43"/>
      <c r="C36" s="43"/>
      <c r="D36" s="43"/>
      <c r="E36" s="44"/>
      <c r="F36" s="27" cm="1">
        <f t="array" ref="F36">_xlfn.IFS(LEN(A36)&lt;=400,LEN(A36),LEN(A36)&gt;400,LEN(A36)-400&amp;"文字超過しています")</f>
        <v>0</v>
      </c>
    </row>
    <row r="37" spans="1:6" ht="76.5" customHeight="1" x14ac:dyDescent="0.4">
      <c r="A37" s="45" t="s">
        <v>71</v>
      </c>
      <c r="B37" s="46"/>
      <c r="C37" s="46"/>
      <c r="D37" s="46"/>
      <c r="E37" s="47"/>
    </row>
    <row r="38" spans="1:6" ht="36" customHeight="1" x14ac:dyDescent="0.4">
      <c r="A38" s="48" t="s">
        <v>0</v>
      </c>
      <c r="B38" s="49"/>
      <c r="C38" s="49"/>
      <c r="D38" s="49"/>
      <c r="E38" s="50"/>
    </row>
    <row r="39" spans="1:6" ht="36" customHeight="1" thickBot="1" x14ac:dyDescent="0.45">
      <c r="A39" s="51" t="s">
        <v>0</v>
      </c>
      <c r="B39" s="52"/>
      <c r="C39" s="52"/>
      <c r="D39" s="52"/>
      <c r="E39" s="53"/>
    </row>
    <row r="40" spans="1:6" ht="58.5" customHeight="1" x14ac:dyDescent="0.4">
      <c r="A40" s="54" t="s">
        <v>78</v>
      </c>
      <c r="B40" s="55"/>
      <c r="C40" s="55"/>
      <c r="D40" s="55"/>
      <c r="E40" s="56"/>
    </row>
    <row r="41" spans="1:6" ht="409.5" customHeight="1" thickBot="1" x14ac:dyDescent="0.45">
      <c r="A41" s="38"/>
      <c r="B41" s="39"/>
      <c r="C41" s="39"/>
      <c r="D41" s="39"/>
      <c r="E41" s="40"/>
    </row>
  </sheetData>
  <mergeCells count="38">
    <mergeCell ref="B30:E30"/>
    <mergeCell ref="B32:E32"/>
    <mergeCell ref="A33:E33"/>
    <mergeCell ref="A34:E34"/>
    <mergeCell ref="A35:E35"/>
    <mergeCell ref="A20:E20"/>
    <mergeCell ref="A21:E21"/>
    <mergeCell ref="A22:E22"/>
    <mergeCell ref="A23:E23"/>
    <mergeCell ref="A24:E24"/>
    <mergeCell ref="A13:E13"/>
    <mergeCell ref="A17:A19"/>
    <mergeCell ref="B14:E14"/>
    <mergeCell ref="B15:E15"/>
    <mergeCell ref="B16:E16"/>
    <mergeCell ref="B17:E17"/>
    <mergeCell ref="B18:E18"/>
    <mergeCell ref="D1:E1"/>
    <mergeCell ref="A5:E5"/>
    <mergeCell ref="A6:E6"/>
    <mergeCell ref="A8:C8"/>
    <mergeCell ref="A10:E10"/>
    <mergeCell ref="A41:E41"/>
    <mergeCell ref="A9:C9"/>
    <mergeCell ref="A36:E36"/>
    <mergeCell ref="A37:E37"/>
    <mergeCell ref="A38:E38"/>
    <mergeCell ref="A39:E39"/>
    <mergeCell ref="A40:E40"/>
    <mergeCell ref="A25:E25"/>
    <mergeCell ref="A26:E26"/>
    <mergeCell ref="B27:E27"/>
    <mergeCell ref="B29:E29"/>
    <mergeCell ref="B31:E31"/>
    <mergeCell ref="B28:E28"/>
    <mergeCell ref="B19:E19"/>
    <mergeCell ref="A11:E11"/>
    <mergeCell ref="A12:E12"/>
  </mergeCells>
  <phoneticPr fontId="1"/>
  <conditionalFormatting sqref="A12:E12">
    <cfRule type="cellIs" dxfId="26" priority="1" operator="equal">
      <formula>" "</formula>
    </cfRule>
    <cfRule type="expression" dxfId="25" priority="14">
      <formula>LEN($A$12)&gt;30</formula>
    </cfRule>
  </conditionalFormatting>
  <conditionalFormatting sqref="A21:E21">
    <cfRule type="expression" dxfId="24" priority="10">
      <formula>LEN($A$21)&gt;600</formula>
    </cfRule>
  </conditionalFormatting>
  <conditionalFormatting sqref="A23:E23">
    <cfRule type="expression" dxfId="23" priority="9">
      <formula>LEN($A$23)&gt;600</formula>
    </cfRule>
  </conditionalFormatting>
  <conditionalFormatting sqref="A25:E25">
    <cfRule type="expression" dxfId="22" priority="8">
      <formula>LEN($A$25)&gt;600</formula>
    </cfRule>
  </conditionalFormatting>
  <conditionalFormatting sqref="A36:E36">
    <cfRule type="expression" dxfId="21" priority="2">
      <formula>LEN($A$36)&gt;400</formula>
    </cfRule>
  </conditionalFormatting>
  <conditionalFormatting sqref="B15:E15">
    <cfRule type="expression" dxfId="20" priority="13">
      <formula>LEN($B$15)&gt;1400</formula>
    </cfRule>
  </conditionalFormatting>
  <conditionalFormatting sqref="B17:E17">
    <cfRule type="expression" dxfId="19" priority="12">
      <formula>LEN($B$17)&gt;600</formula>
    </cfRule>
  </conditionalFormatting>
  <conditionalFormatting sqref="B19:E19">
    <cfRule type="expression" dxfId="18" priority="11">
      <formula>LEN($B$19)&gt;600</formula>
    </cfRule>
  </conditionalFormatting>
  <conditionalFormatting sqref="B28:E28">
    <cfRule type="expression" dxfId="17" priority="7">
      <formula>LEN($B$28)&gt;1000</formula>
    </cfRule>
  </conditionalFormatting>
  <conditionalFormatting sqref="B30:E30">
    <cfRule type="expression" dxfId="16" priority="4">
      <formula>LEN($B$30)&gt;1000</formula>
    </cfRule>
  </conditionalFormatting>
  <conditionalFormatting sqref="B32:E32">
    <cfRule type="expression" dxfId="15" priority="3">
      <formula>LEN($B$32)&gt;1000</formula>
    </cfRule>
  </conditionalFormatting>
  <printOptions horizontalCentered="1"/>
  <pageMargins left="0.39370078740157483" right="0.39370078740157483" top="0.59055118110236227" bottom="0.39370078740157483" header="0" footer="0"/>
  <pageSetup paperSize="9" scale="79" orientation="portrait" verticalDpi="0" r:id="rId1"/>
  <headerFooter>
    <oddHeader>&amp;L&amp;F&amp;A</oddHeader>
    <oddFooter>&amp;C&amp;"Meiryo UI,標準"&amp;P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7C7C3-EF9F-4126-97F2-8AF41BC71788}">
  <dimension ref="A1:O3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31" customWidth="1"/>
    <col min="7" max="8" width="9" style="4"/>
    <col min="9" max="9" width="28.25" style="4" customWidth="1"/>
    <col min="10" max="16384" width="9" style="4"/>
  </cols>
  <sheetData>
    <row r="1" spans="1:15" ht="12.75" customHeight="1" x14ac:dyDescent="0.4">
      <c r="D1" s="67" t="s">
        <v>9</v>
      </c>
      <c r="E1" s="67"/>
    </row>
    <row r="2" spans="1:15" ht="12.75" customHeight="1" x14ac:dyDescent="0.4">
      <c r="D2" s="24" t="s">
        <v>10</v>
      </c>
      <c r="E2" s="24" t="s">
        <v>11</v>
      </c>
    </row>
    <row r="3" spans="1:15" ht="12.75" customHeight="1" x14ac:dyDescent="0.4">
      <c r="D3" s="26">
        <f>応募書類!D3</f>
        <v>0</v>
      </c>
      <c r="E3" s="25">
        <f>応募書類!E3</f>
        <v>0</v>
      </c>
    </row>
    <row r="4" spans="1:15" ht="9.9499999999999993" customHeight="1" x14ac:dyDescent="0.4">
      <c r="D4" s="6"/>
      <c r="E4" s="6"/>
    </row>
    <row r="5" spans="1:15" s="7" customFormat="1" ht="22.5" customHeight="1" x14ac:dyDescent="0.4">
      <c r="A5" s="68" t="s">
        <v>54</v>
      </c>
      <c r="B5" s="68"/>
      <c r="C5" s="68"/>
      <c r="D5" s="68"/>
      <c r="E5" s="68"/>
      <c r="F5" s="32"/>
    </row>
    <row r="6" spans="1:15" ht="9.9499999999999993" customHeight="1" x14ac:dyDescent="0.4"/>
    <row r="7" spans="1:15" s="10" customFormat="1" ht="15" customHeight="1" x14ac:dyDescent="0.4">
      <c r="A7" s="41" t="s">
        <v>24</v>
      </c>
      <c r="B7" s="41"/>
      <c r="C7" s="41"/>
      <c r="F7" s="33"/>
    </row>
    <row r="8" spans="1:15" s="10" customFormat="1" ht="15" customHeight="1" x14ac:dyDescent="0.4">
      <c r="A8" s="41" t="s">
        <v>56</v>
      </c>
      <c r="B8" s="41"/>
      <c r="C8" s="41"/>
      <c r="D8" s="41"/>
      <c r="E8" s="41"/>
      <c r="F8" s="33"/>
      <c r="H8" s="4"/>
      <c r="I8" s="4"/>
      <c r="J8" s="4"/>
      <c r="K8" s="4"/>
      <c r="L8" s="4"/>
      <c r="M8" s="4"/>
      <c r="N8" s="4"/>
      <c r="O8" s="4"/>
    </row>
    <row r="9" spans="1:15" ht="7.5" customHeight="1" thickBot="1" x14ac:dyDescent="0.45">
      <c r="A9" s="8"/>
      <c r="B9" s="8"/>
      <c r="C9" s="8"/>
    </row>
    <row r="10" spans="1:15" ht="32.1" customHeight="1" thickBot="1" x14ac:dyDescent="0.45">
      <c r="A10" s="97" t="s">
        <v>39</v>
      </c>
      <c r="B10" s="98"/>
      <c r="C10" s="99" t="str">
        <f>応募書類!A12</f>
        <v xml:space="preserve"> </v>
      </c>
      <c r="D10" s="100"/>
      <c r="E10" s="101"/>
    </row>
    <row r="11" spans="1:15" ht="24" customHeight="1" x14ac:dyDescent="0.4">
      <c r="A11" s="87" t="s">
        <v>55</v>
      </c>
      <c r="B11" s="88"/>
      <c r="C11" s="88"/>
      <c r="D11" s="88"/>
      <c r="E11" s="89"/>
    </row>
    <row r="12" spans="1:15" ht="32.1" customHeight="1" x14ac:dyDescent="0.4">
      <c r="A12" s="11"/>
      <c r="B12" s="18" t="s">
        <v>79</v>
      </c>
      <c r="C12" s="90"/>
      <c r="D12" s="90"/>
      <c r="E12" s="91"/>
    </row>
    <row r="13" spans="1:15" ht="32.1" customHeight="1" x14ac:dyDescent="0.4">
      <c r="A13" s="11"/>
      <c r="B13" s="1" t="s">
        <v>40</v>
      </c>
      <c r="C13" s="90"/>
      <c r="D13" s="90"/>
      <c r="E13" s="91"/>
    </row>
    <row r="14" spans="1:15" ht="32.1" customHeight="1" x14ac:dyDescent="0.4">
      <c r="A14" s="11"/>
      <c r="B14" s="20" t="s">
        <v>1</v>
      </c>
      <c r="C14" s="90"/>
      <c r="D14" s="90"/>
      <c r="E14" s="91"/>
    </row>
    <row r="15" spans="1:15" ht="32.1" customHeight="1" x14ac:dyDescent="0.4">
      <c r="A15" s="12"/>
      <c r="B15" s="1" t="s">
        <v>41</v>
      </c>
      <c r="C15" s="90"/>
      <c r="D15" s="90"/>
      <c r="E15" s="91"/>
    </row>
    <row r="16" spans="1:15" ht="32.1" customHeight="1" x14ac:dyDescent="0.4">
      <c r="A16" s="11"/>
      <c r="B16" s="1" t="s">
        <v>42</v>
      </c>
      <c r="C16" s="90"/>
      <c r="D16" s="90"/>
      <c r="E16" s="91"/>
    </row>
    <row r="17" spans="1:6" ht="32.1" customHeight="1" x14ac:dyDescent="0.4">
      <c r="A17" s="11"/>
      <c r="B17" s="1" t="s">
        <v>43</v>
      </c>
      <c r="C17" s="90"/>
      <c r="D17" s="90"/>
      <c r="E17" s="91"/>
    </row>
    <row r="18" spans="1:6" ht="32.1" customHeight="1" thickBot="1" x14ac:dyDescent="0.45">
      <c r="A18" s="15"/>
      <c r="B18" s="19" t="s">
        <v>44</v>
      </c>
      <c r="C18" s="92"/>
      <c r="D18" s="92"/>
      <c r="E18" s="93"/>
    </row>
    <row r="19" spans="1:6" ht="33" customHeight="1" x14ac:dyDescent="0.4">
      <c r="A19" s="45" t="s">
        <v>57</v>
      </c>
      <c r="B19" s="71"/>
      <c r="C19" s="71"/>
      <c r="D19" s="71"/>
      <c r="E19" s="72"/>
    </row>
    <row r="20" spans="1:6" ht="20.100000000000001" customHeight="1" x14ac:dyDescent="0.4">
      <c r="A20" s="11"/>
      <c r="B20" s="20" t="s">
        <v>2</v>
      </c>
      <c r="C20" s="90"/>
      <c r="D20" s="90"/>
      <c r="E20" s="91"/>
    </row>
    <row r="21" spans="1:6" ht="20.100000000000001" customHeight="1" x14ac:dyDescent="0.4">
      <c r="A21" s="12"/>
      <c r="B21" s="20" t="s">
        <v>3</v>
      </c>
      <c r="C21" s="90"/>
      <c r="D21" s="90"/>
      <c r="E21" s="91"/>
    </row>
    <row r="22" spans="1:6" ht="20.100000000000001" customHeight="1" x14ac:dyDescent="0.4">
      <c r="A22" s="73"/>
      <c r="B22" s="20" t="s">
        <v>4</v>
      </c>
      <c r="C22" s="90"/>
      <c r="D22" s="90"/>
      <c r="E22" s="91"/>
    </row>
    <row r="23" spans="1:6" ht="20.100000000000001" customHeight="1" x14ac:dyDescent="0.4">
      <c r="A23" s="73"/>
      <c r="B23" s="20" t="s">
        <v>5</v>
      </c>
      <c r="C23" s="90"/>
      <c r="D23" s="90"/>
      <c r="E23" s="91"/>
    </row>
    <row r="24" spans="1:6" ht="20.100000000000001" customHeight="1" x14ac:dyDescent="0.4">
      <c r="A24" s="73"/>
      <c r="B24" s="20" t="s">
        <v>6</v>
      </c>
      <c r="C24" s="90"/>
      <c r="D24" s="90"/>
      <c r="E24" s="91"/>
    </row>
    <row r="25" spans="1:6" ht="20.100000000000001" customHeight="1" thickBot="1" x14ac:dyDescent="0.45">
      <c r="A25" s="74"/>
      <c r="B25" s="19" t="s">
        <v>25</v>
      </c>
      <c r="C25" s="92" t="s">
        <v>7</v>
      </c>
      <c r="D25" s="92"/>
      <c r="E25" s="93"/>
    </row>
    <row r="26" spans="1:6" ht="35.25" customHeight="1" x14ac:dyDescent="0.4">
      <c r="A26" s="45" t="s">
        <v>58</v>
      </c>
      <c r="B26" s="71"/>
      <c r="C26" s="71"/>
      <c r="D26" s="71"/>
      <c r="E26" s="72"/>
    </row>
    <row r="27" spans="1:6" ht="33" customHeight="1" x14ac:dyDescent="0.4">
      <c r="A27" s="11"/>
      <c r="B27" s="1" t="s">
        <v>45</v>
      </c>
      <c r="C27" s="90"/>
      <c r="D27" s="90"/>
      <c r="E27" s="91"/>
    </row>
    <row r="28" spans="1:6" ht="33" customHeight="1" thickBot="1" x14ac:dyDescent="0.45">
      <c r="A28" s="12"/>
      <c r="B28" s="3" t="s">
        <v>46</v>
      </c>
      <c r="C28" s="90" t="s">
        <v>23</v>
      </c>
      <c r="D28" s="90"/>
      <c r="E28" s="91"/>
      <c r="F28" s="31" t="s">
        <v>35</v>
      </c>
    </row>
    <row r="29" spans="1:6" ht="20.100000000000001" customHeight="1" thickBot="1" x14ac:dyDescent="0.45">
      <c r="A29" s="12"/>
      <c r="B29" s="102" t="s">
        <v>47</v>
      </c>
      <c r="C29" s="85" t="s">
        <v>36</v>
      </c>
      <c r="D29" s="86"/>
      <c r="E29" s="22"/>
      <c r="F29" s="34">
        <f>SUM(E29:E35)</f>
        <v>0</v>
      </c>
    </row>
    <row r="30" spans="1:6" ht="20.100000000000001" customHeight="1" x14ac:dyDescent="0.4">
      <c r="A30" s="12"/>
      <c r="B30" s="103"/>
      <c r="C30" s="85" t="s">
        <v>37</v>
      </c>
      <c r="D30" s="86"/>
      <c r="E30" s="22"/>
      <c r="F30" s="35"/>
    </row>
    <row r="31" spans="1:6" ht="20.100000000000001" customHeight="1" x14ac:dyDescent="0.4">
      <c r="A31" s="12"/>
      <c r="B31" s="103"/>
      <c r="C31" s="85" t="s">
        <v>38</v>
      </c>
      <c r="D31" s="86"/>
      <c r="E31" s="22"/>
    </row>
    <row r="32" spans="1:6" ht="20.100000000000001" customHeight="1" x14ac:dyDescent="0.4">
      <c r="A32" s="12"/>
      <c r="B32" s="103"/>
      <c r="C32" s="85" t="s">
        <v>27</v>
      </c>
      <c r="D32" s="86"/>
      <c r="E32" s="22"/>
    </row>
    <row r="33" spans="1:6" ht="20.100000000000001" customHeight="1" x14ac:dyDescent="0.4">
      <c r="A33" s="12"/>
      <c r="B33" s="103"/>
      <c r="C33" s="85" t="s">
        <v>29</v>
      </c>
      <c r="D33" s="86"/>
      <c r="E33" s="22"/>
    </row>
    <row r="34" spans="1:6" ht="20.100000000000001" customHeight="1" x14ac:dyDescent="0.4">
      <c r="A34" s="12"/>
      <c r="B34" s="103"/>
      <c r="C34" s="85" t="s">
        <v>30</v>
      </c>
      <c r="D34" s="86"/>
      <c r="E34" s="22"/>
    </row>
    <row r="35" spans="1:6" ht="20.100000000000001" customHeight="1" thickBot="1" x14ac:dyDescent="0.45">
      <c r="A35" s="16"/>
      <c r="B35" s="104"/>
      <c r="C35" s="85" t="s">
        <v>28</v>
      </c>
      <c r="D35" s="86"/>
      <c r="E35" s="23"/>
      <c r="F35" s="31" t="s">
        <v>34</v>
      </c>
    </row>
    <row r="36" spans="1:6" ht="90" customHeight="1" thickBot="1" x14ac:dyDescent="0.45">
      <c r="A36" s="17"/>
      <c r="B36" s="21" t="s">
        <v>48</v>
      </c>
      <c r="C36" s="83"/>
      <c r="D36" s="83"/>
      <c r="E36" s="84"/>
      <c r="F36" s="27" cm="1">
        <f t="array" ref="F36">_xlfn.IFS(LEN(C36)&lt;=200,LEN(C36),LEN(C36)&gt;200,LEN(C36)-200&amp;"文字超過しています")</f>
        <v>0</v>
      </c>
    </row>
    <row r="37" spans="1:6" ht="37.5" customHeight="1" thickBot="1" x14ac:dyDescent="0.45">
      <c r="A37" s="61" t="s">
        <v>49</v>
      </c>
      <c r="B37" s="62"/>
      <c r="C37" s="62"/>
      <c r="D37" s="62"/>
      <c r="E37" s="63"/>
    </row>
    <row r="38" spans="1:6" ht="63.75" customHeight="1" thickBot="1" x14ac:dyDescent="0.45">
      <c r="A38" s="94"/>
      <c r="B38" s="95"/>
      <c r="C38" s="95"/>
      <c r="D38" s="95"/>
      <c r="E38" s="96"/>
      <c r="F38" s="27" cm="1">
        <f t="array" ref="F38">_xlfn.IFS(LEN(A38)&lt;=200,LEN(A38),LEN(A38)&gt;200,LEN(A38)-200&amp;"文字超過しています")</f>
        <v>0</v>
      </c>
    </row>
  </sheetData>
  <mergeCells count="36">
    <mergeCell ref="D1:E1"/>
    <mergeCell ref="A5:E5"/>
    <mergeCell ref="A7:C7"/>
    <mergeCell ref="C12:E12"/>
    <mergeCell ref="A38:E38"/>
    <mergeCell ref="A37:E37"/>
    <mergeCell ref="C15:E15"/>
    <mergeCell ref="C13:E13"/>
    <mergeCell ref="C16:E16"/>
    <mergeCell ref="C17:E17"/>
    <mergeCell ref="A8:E8"/>
    <mergeCell ref="C14:E14"/>
    <mergeCell ref="A10:B10"/>
    <mergeCell ref="C10:E10"/>
    <mergeCell ref="B29:B35"/>
    <mergeCell ref="C18:E18"/>
    <mergeCell ref="A11:E11"/>
    <mergeCell ref="C35:D35"/>
    <mergeCell ref="A26:E26"/>
    <mergeCell ref="C27:E27"/>
    <mergeCell ref="C28:E28"/>
    <mergeCell ref="A19:E19"/>
    <mergeCell ref="C20:E20"/>
    <mergeCell ref="C21:E21"/>
    <mergeCell ref="A22:A25"/>
    <mergeCell ref="C22:E22"/>
    <mergeCell ref="C23:E23"/>
    <mergeCell ref="C24:E24"/>
    <mergeCell ref="C25:E25"/>
    <mergeCell ref="C30:D30"/>
    <mergeCell ref="C36:E36"/>
    <mergeCell ref="C29:D29"/>
    <mergeCell ref="C31:D31"/>
    <mergeCell ref="C32:D32"/>
    <mergeCell ref="C33:D33"/>
    <mergeCell ref="C34:D34"/>
  </mergeCells>
  <phoneticPr fontId="1"/>
  <conditionalFormatting sqref="A38:E38">
    <cfRule type="expression" dxfId="14" priority="3">
      <formula>LEN($A$38)&gt;200</formula>
    </cfRule>
  </conditionalFormatting>
  <conditionalFormatting sqref="C36:E36">
    <cfRule type="expression" dxfId="13" priority="4">
      <formula>LEN($C$36)&gt;200</formula>
    </cfRule>
  </conditionalFormatting>
  <conditionalFormatting sqref="D3:E3">
    <cfRule type="cellIs" dxfId="12" priority="1" operator="equal">
      <formula>0</formula>
    </cfRule>
    <cfRule type="cellIs" dxfId="11" priority="2" operator="equal">
      <formula>0</formula>
    </cfRule>
  </conditionalFormatting>
  <dataValidations disablePrompts="1" count="1">
    <dataValidation type="list" allowBlank="1" showInputMessage="1" showErrorMessage="1" sqref="C28:E28" xr:uid="{CB08F4F0-0DE7-47B1-B997-0DF490ECC321}">
      <formula1>"（リストから選択してください）, 商店街振興組合, 協同組合, その他の法人, 任意団体"</formula1>
    </dataValidation>
  </dataValidations>
  <printOptions horizontalCentered="1"/>
  <pageMargins left="0.39370078740157483" right="0.39370078740157483" top="0.59055118110236227" bottom="0.39370078740157483" header="0" footer="0"/>
  <pageSetup paperSize="9" scale="79" orientation="portrait" verticalDpi="0" r:id="rId1"/>
  <headerFooter>
    <oddHeader>&amp;L&amp;F&amp;A</oddHeader>
    <oddFooter>&amp;C&amp;"Meiryo UI,標準"&amp;P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316B4-F0BC-4A26-81D3-2E13E19F5A96}">
  <dimension ref="A1:O3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31" customWidth="1"/>
    <col min="7" max="8" width="9" style="4"/>
    <col min="9" max="9" width="28.25" style="4" customWidth="1"/>
    <col min="10" max="16384" width="9" style="4"/>
  </cols>
  <sheetData>
    <row r="1" spans="1:15" ht="12.75" customHeight="1" x14ac:dyDescent="0.4">
      <c r="D1" s="67" t="s">
        <v>9</v>
      </c>
      <c r="E1" s="67"/>
    </row>
    <row r="2" spans="1:15" ht="12.75" customHeight="1" x14ac:dyDescent="0.4">
      <c r="D2" s="24" t="s">
        <v>10</v>
      </c>
      <c r="E2" s="24" t="s">
        <v>11</v>
      </c>
    </row>
    <row r="3" spans="1:15" ht="12.75" customHeight="1" x14ac:dyDescent="0.4">
      <c r="D3" s="26">
        <f>応募書類!D3</f>
        <v>0</v>
      </c>
      <c r="E3" s="25">
        <f>応募書類!E3</f>
        <v>0</v>
      </c>
    </row>
    <row r="4" spans="1:15" ht="9.9499999999999993" customHeight="1" x14ac:dyDescent="0.4">
      <c r="D4" s="6"/>
      <c r="E4" s="6"/>
    </row>
    <row r="5" spans="1:15" s="7" customFormat="1" ht="22.5" customHeight="1" x14ac:dyDescent="0.4">
      <c r="A5" s="68" t="s">
        <v>59</v>
      </c>
      <c r="B5" s="68"/>
      <c r="C5" s="68"/>
      <c r="D5" s="68"/>
      <c r="E5" s="68"/>
      <c r="F5" s="32"/>
    </row>
    <row r="6" spans="1:15" ht="9.9499999999999993" customHeight="1" x14ac:dyDescent="0.4"/>
    <row r="7" spans="1:15" s="10" customFormat="1" ht="15" customHeight="1" x14ac:dyDescent="0.4">
      <c r="A7" s="41" t="s">
        <v>24</v>
      </c>
      <c r="B7" s="41"/>
      <c r="C7" s="41"/>
      <c r="F7" s="33"/>
    </row>
    <row r="8" spans="1:15" s="10" customFormat="1" ht="15" customHeight="1" x14ac:dyDescent="0.4">
      <c r="A8" s="41" t="s">
        <v>60</v>
      </c>
      <c r="B8" s="41"/>
      <c r="C8" s="41"/>
      <c r="D8" s="41"/>
      <c r="E8" s="41"/>
      <c r="F8" s="33"/>
      <c r="H8" s="4"/>
      <c r="I8" s="4"/>
      <c r="J8" s="4"/>
      <c r="K8" s="4"/>
      <c r="L8" s="4"/>
      <c r="M8" s="4"/>
      <c r="N8" s="4"/>
      <c r="O8" s="4"/>
    </row>
    <row r="9" spans="1:15" ht="7.5" customHeight="1" thickBot="1" x14ac:dyDescent="0.45">
      <c r="A9" s="8"/>
      <c r="B9" s="8"/>
      <c r="C9" s="8"/>
    </row>
    <row r="10" spans="1:15" ht="32.1" customHeight="1" thickBot="1" x14ac:dyDescent="0.45">
      <c r="A10" s="97" t="s">
        <v>39</v>
      </c>
      <c r="B10" s="98"/>
      <c r="C10" s="99" t="str">
        <f>応募書類!A12</f>
        <v xml:space="preserve"> </v>
      </c>
      <c r="D10" s="100"/>
      <c r="E10" s="101"/>
    </row>
    <row r="11" spans="1:15" ht="24" customHeight="1" x14ac:dyDescent="0.4">
      <c r="A11" s="87" t="s">
        <v>61</v>
      </c>
      <c r="B11" s="88"/>
      <c r="C11" s="88"/>
      <c r="D11" s="88"/>
      <c r="E11" s="89"/>
    </row>
    <row r="12" spans="1:15" ht="32.1" customHeight="1" x14ac:dyDescent="0.4">
      <c r="A12" s="11"/>
      <c r="B12" s="18" t="s">
        <v>79</v>
      </c>
      <c r="C12" s="90"/>
      <c r="D12" s="90"/>
      <c r="E12" s="91"/>
    </row>
    <row r="13" spans="1:15" ht="32.1" customHeight="1" x14ac:dyDescent="0.4">
      <c r="A13" s="11"/>
      <c r="B13" s="1" t="s">
        <v>40</v>
      </c>
      <c r="C13" s="90"/>
      <c r="D13" s="90"/>
      <c r="E13" s="91"/>
    </row>
    <row r="14" spans="1:15" ht="32.1" customHeight="1" x14ac:dyDescent="0.4">
      <c r="A14" s="11"/>
      <c r="B14" s="20" t="s">
        <v>1</v>
      </c>
      <c r="C14" s="90"/>
      <c r="D14" s="90"/>
      <c r="E14" s="91"/>
    </row>
    <row r="15" spans="1:15" ht="32.1" customHeight="1" x14ac:dyDescent="0.4">
      <c r="A15" s="12"/>
      <c r="B15" s="1" t="s">
        <v>41</v>
      </c>
      <c r="C15" s="90"/>
      <c r="D15" s="90"/>
      <c r="E15" s="91"/>
    </row>
    <row r="16" spans="1:15" ht="32.1" customHeight="1" x14ac:dyDescent="0.4">
      <c r="A16" s="11"/>
      <c r="B16" s="1" t="s">
        <v>42</v>
      </c>
      <c r="C16" s="90"/>
      <c r="D16" s="90"/>
      <c r="E16" s="91"/>
    </row>
    <row r="17" spans="1:6" ht="32.1" customHeight="1" x14ac:dyDescent="0.4">
      <c r="A17" s="11"/>
      <c r="B17" s="1" t="s">
        <v>43</v>
      </c>
      <c r="C17" s="90"/>
      <c r="D17" s="90"/>
      <c r="E17" s="91"/>
    </row>
    <row r="18" spans="1:6" ht="32.1" customHeight="1" thickBot="1" x14ac:dyDescent="0.45">
      <c r="A18" s="15"/>
      <c r="B18" s="19" t="s">
        <v>44</v>
      </c>
      <c r="C18" s="92"/>
      <c r="D18" s="92"/>
      <c r="E18" s="93"/>
    </row>
    <row r="19" spans="1:6" ht="33" customHeight="1" x14ac:dyDescent="0.4">
      <c r="A19" s="45" t="s">
        <v>62</v>
      </c>
      <c r="B19" s="71"/>
      <c r="C19" s="71"/>
      <c r="D19" s="71"/>
      <c r="E19" s="72"/>
    </row>
    <row r="20" spans="1:6" ht="20.100000000000001" customHeight="1" x14ac:dyDescent="0.4">
      <c r="A20" s="11"/>
      <c r="B20" s="20" t="s">
        <v>2</v>
      </c>
      <c r="C20" s="90"/>
      <c r="D20" s="90"/>
      <c r="E20" s="91"/>
    </row>
    <row r="21" spans="1:6" ht="20.100000000000001" customHeight="1" x14ac:dyDescent="0.4">
      <c r="A21" s="12"/>
      <c r="B21" s="20" t="s">
        <v>3</v>
      </c>
      <c r="C21" s="90"/>
      <c r="D21" s="90"/>
      <c r="E21" s="91"/>
    </row>
    <row r="22" spans="1:6" ht="20.100000000000001" customHeight="1" x14ac:dyDescent="0.4">
      <c r="A22" s="73"/>
      <c r="B22" s="20" t="s">
        <v>4</v>
      </c>
      <c r="C22" s="90"/>
      <c r="D22" s="90"/>
      <c r="E22" s="91"/>
    </row>
    <row r="23" spans="1:6" ht="20.100000000000001" customHeight="1" x14ac:dyDescent="0.4">
      <c r="A23" s="73"/>
      <c r="B23" s="20" t="s">
        <v>5</v>
      </c>
      <c r="C23" s="90"/>
      <c r="D23" s="90"/>
      <c r="E23" s="91"/>
    </row>
    <row r="24" spans="1:6" ht="20.100000000000001" customHeight="1" x14ac:dyDescent="0.4">
      <c r="A24" s="73"/>
      <c r="B24" s="20" t="s">
        <v>6</v>
      </c>
      <c r="C24" s="90"/>
      <c r="D24" s="90"/>
      <c r="E24" s="91"/>
    </row>
    <row r="25" spans="1:6" ht="20.100000000000001" customHeight="1" thickBot="1" x14ac:dyDescent="0.45">
      <c r="A25" s="74"/>
      <c r="B25" s="19" t="s">
        <v>25</v>
      </c>
      <c r="C25" s="92" t="s">
        <v>7</v>
      </c>
      <c r="D25" s="92"/>
      <c r="E25" s="93"/>
    </row>
    <row r="26" spans="1:6" ht="35.25" customHeight="1" x14ac:dyDescent="0.4">
      <c r="A26" s="45" t="s">
        <v>63</v>
      </c>
      <c r="B26" s="71"/>
      <c r="C26" s="71"/>
      <c r="D26" s="71"/>
      <c r="E26" s="72"/>
    </row>
    <row r="27" spans="1:6" ht="33" customHeight="1" x14ac:dyDescent="0.4">
      <c r="A27" s="11"/>
      <c r="B27" s="1" t="s">
        <v>45</v>
      </c>
      <c r="C27" s="90"/>
      <c r="D27" s="90"/>
      <c r="E27" s="91"/>
    </row>
    <row r="28" spans="1:6" ht="33" customHeight="1" thickBot="1" x14ac:dyDescent="0.45">
      <c r="A28" s="12"/>
      <c r="B28" s="3" t="s">
        <v>46</v>
      </c>
      <c r="C28" s="90" t="s">
        <v>23</v>
      </c>
      <c r="D28" s="90"/>
      <c r="E28" s="91"/>
      <c r="F28" s="31" t="s">
        <v>35</v>
      </c>
    </row>
    <row r="29" spans="1:6" ht="20.100000000000001" customHeight="1" thickBot="1" x14ac:dyDescent="0.45">
      <c r="A29" s="12"/>
      <c r="B29" s="102" t="s">
        <v>47</v>
      </c>
      <c r="C29" s="85" t="s">
        <v>36</v>
      </c>
      <c r="D29" s="86"/>
      <c r="E29" s="22"/>
      <c r="F29" s="34">
        <f>SUM(E29:E35)</f>
        <v>0</v>
      </c>
    </row>
    <row r="30" spans="1:6" ht="20.100000000000001" customHeight="1" x14ac:dyDescent="0.4">
      <c r="A30" s="12"/>
      <c r="B30" s="103"/>
      <c r="C30" s="85" t="s">
        <v>37</v>
      </c>
      <c r="D30" s="86"/>
      <c r="E30" s="22"/>
      <c r="F30" s="35"/>
    </row>
    <row r="31" spans="1:6" ht="20.100000000000001" customHeight="1" x14ac:dyDescent="0.4">
      <c r="A31" s="12"/>
      <c r="B31" s="103"/>
      <c r="C31" s="85" t="s">
        <v>38</v>
      </c>
      <c r="D31" s="86"/>
      <c r="E31" s="22"/>
    </row>
    <row r="32" spans="1:6" ht="20.100000000000001" customHeight="1" x14ac:dyDescent="0.4">
      <c r="A32" s="12"/>
      <c r="B32" s="103"/>
      <c r="C32" s="85" t="s">
        <v>27</v>
      </c>
      <c r="D32" s="86"/>
      <c r="E32" s="22"/>
    </row>
    <row r="33" spans="1:6" ht="20.100000000000001" customHeight="1" x14ac:dyDescent="0.4">
      <c r="A33" s="12"/>
      <c r="B33" s="103"/>
      <c r="C33" s="85" t="s">
        <v>29</v>
      </c>
      <c r="D33" s="86"/>
      <c r="E33" s="22"/>
    </row>
    <row r="34" spans="1:6" ht="20.100000000000001" customHeight="1" x14ac:dyDescent="0.4">
      <c r="A34" s="12"/>
      <c r="B34" s="103"/>
      <c r="C34" s="85" t="s">
        <v>30</v>
      </c>
      <c r="D34" s="86"/>
      <c r="E34" s="22"/>
    </row>
    <row r="35" spans="1:6" ht="20.100000000000001" customHeight="1" thickBot="1" x14ac:dyDescent="0.45">
      <c r="A35" s="36"/>
      <c r="B35" s="104"/>
      <c r="C35" s="85" t="s">
        <v>28</v>
      </c>
      <c r="D35" s="86"/>
      <c r="E35" s="23"/>
      <c r="F35" s="31" t="s">
        <v>34</v>
      </c>
    </row>
    <row r="36" spans="1:6" ht="90" customHeight="1" thickBot="1" x14ac:dyDescent="0.45">
      <c r="A36" s="37"/>
      <c r="B36" s="21" t="s">
        <v>48</v>
      </c>
      <c r="C36" s="83"/>
      <c r="D36" s="83"/>
      <c r="E36" s="84"/>
      <c r="F36" s="27" cm="1">
        <f t="array" ref="F36">_xlfn.IFS(LEN(C36)&lt;=200,LEN(C36),LEN(C36)&gt;200,LEN(C36)-200&amp;"文字超過しています")</f>
        <v>0</v>
      </c>
    </row>
    <row r="37" spans="1:6" ht="37.5" customHeight="1" thickBot="1" x14ac:dyDescent="0.45">
      <c r="A37" s="61" t="s">
        <v>64</v>
      </c>
      <c r="B37" s="62"/>
      <c r="C37" s="62"/>
      <c r="D37" s="62"/>
      <c r="E37" s="63"/>
    </row>
    <row r="38" spans="1:6" ht="63.75" customHeight="1" thickBot="1" x14ac:dyDescent="0.45">
      <c r="A38" s="94"/>
      <c r="B38" s="95"/>
      <c r="C38" s="95"/>
      <c r="D38" s="95"/>
      <c r="E38" s="96"/>
      <c r="F38" s="27" cm="1">
        <f t="array" ref="F38">_xlfn.IFS(LEN(A38)&lt;=200,LEN(A38),LEN(A38)&gt;200,LEN(A38)-200&amp;"文字超過しています")</f>
        <v>0</v>
      </c>
    </row>
  </sheetData>
  <mergeCells count="36">
    <mergeCell ref="C16:E16"/>
    <mergeCell ref="D1:E1"/>
    <mergeCell ref="A5:E5"/>
    <mergeCell ref="A7:C7"/>
    <mergeCell ref="A8:E8"/>
    <mergeCell ref="A10:B10"/>
    <mergeCell ref="C10:E10"/>
    <mergeCell ref="A11:E11"/>
    <mergeCell ref="C12:E12"/>
    <mergeCell ref="C13:E13"/>
    <mergeCell ref="C14:E14"/>
    <mergeCell ref="C15:E15"/>
    <mergeCell ref="A22:A25"/>
    <mergeCell ref="C22:E22"/>
    <mergeCell ref="C23:E23"/>
    <mergeCell ref="C24:E24"/>
    <mergeCell ref="C25:E25"/>
    <mergeCell ref="C17:E17"/>
    <mergeCell ref="C18:E18"/>
    <mergeCell ref="A19:E19"/>
    <mergeCell ref="C20:E20"/>
    <mergeCell ref="C21:E21"/>
    <mergeCell ref="C35:D35"/>
    <mergeCell ref="C36:E36"/>
    <mergeCell ref="A37:E37"/>
    <mergeCell ref="A38:E38"/>
    <mergeCell ref="A26:E26"/>
    <mergeCell ref="C27:E27"/>
    <mergeCell ref="C28:E28"/>
    <mergeCell ref="B29:B35"/>
    <mergeCell ref="C29:D29"/>
    <mergeCell ref="C30:D30"/>
    <mergeCell ref="C31:D31"/>
    <mergeCell ref="C32:D32"/>
    <mergeCell ref="C33:D33"/>
    <mergeCell ref="C34:D34"/>
  </mergeCells>
  <phoneticPr fontId="1"/>
  <conditionalFormatting sqref="A38:E38">
    <cfRule type="expression" dxfId="10" priority="3">
      <formula>LEN($A$38)&gt;200</formula>
    </cfRule>
  </conditionalFormatting>
  <conditionalFormatting sqref="C36:E36">
    <cfRule type="expression" dxfId="9" priority="4">
      <formula>LEN($C$36)&gt;200</formula>
    </cfRule>
  </conditionalFormatting>
  <conditionalFormatting sqref="D3:E3">
    <cfRule type="cellIs" dxfId="8" priority="1" operator="equal">
      <formula>0</formula>
    </cfRule>
    <cfRule type="cellIs" dxfId="7" priority="2" operator="equal">
      <formula>0</formula>
    </cfRule>
  </conditionalFormatting>
  <dataValidations count="1">
    <dataValidation type="list" allowBlank="1" showInputMessage="1" showErrorMessage="1" sqref="C28:E28" xr:uid="{50BCE46D-E2E1-45AB-90B7-E5017BB6383C}">
      <formula1>"（リストから選択してください）, 商店街振興組合, 協同組合, その他の法人, 任意団体"</formula1>
    </dataValidation>
  </dataValidations>
  <printOptions horizontalCentered="1"/>
  <pageMargins left="0.39370078740157483" right="0.39370078740157483" top="0.59055118110236227" bottom="0.39370078740157483" header="0" footer="0"/>
  <pageSetup paperSize="9" scale="79" orientation="portrait" verticalDpi="0" r:id="rId1"/>
  <headerFooter>
    <oddHeader>&amp;L&amp;F&amp;A</oddHeader>
    <oddFooter>&amp;C&amp;"Meiryo UI,標準"&amp;P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6FB50-3B66-46A4-999E-4348E609B62D}">
  <dimension ref="A1:O3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31" customWidth="1"/>
    <col min="7" max="8" width="9" style="4"/>
    <col min="9" max="9" width="28.25" style="4" customWidth="1"/>
    <col min="10" max="16384" width="9" style="4"/>
  </cols>
  <sheetData>
    <row r="1" spans="1:15" ht="12.75" customHeight="1" x14ac:dyDescent="0.4">
      <c r="D1" s="67" t="s">
        <v>9</v>
      </c>
      <c r="E1" s="67"/>
    </row>
    <row r="2" spans="1:15" ht="12.75" customHeight="1" x14ac:dyDescent="0.4">
      <c r="D2" s="24" t="s">
        <v>10</v>
      </c>
      <c r="E2" s="24" t="s">
        <v>11</v>
      </c>
    </row>
    <row r="3" spans="1:15" ht="12.75" customHeight="1" x14ac:dyDescent="0.4">
      <c r="D3" s="26">
        <f>応募書類!D3</f>
        <v>0</v>
      </c>
      <c r="E3" s="25">
        <f>応募書類!E3</f>
        <v>0</v>
      </c>
    </row>
    <row r="4" spans="1:15" ht="9.9499999999999993" customHeight="1" x14ac:dyDescent="0.4">
      <c r="D4" s="6"/>
      <c r="E4" s="6"/>
    </row>
    <row r="5" spans="1:15" s="7" customFormat="1" ht="22.5" customHeight="1" x14ac:dyDescent="0.4">
      <c r="A5" s="68" t="s">
        <v>65</v>
      </c>
      <c r="B5" s="68"/>
      <c r="C5" s="68"/>
      <c r="D5" s="68"/>
      <c r="E5" s="68"/>
      <c r="F5" s="32"/>
    </row>
    <row r="6" spans="1:15" ht="9.9499999999999993" customHeight="1" x14ac:dyDescent="0.4"/>
    <row r="7" spans="1:15" s="10" customFormat="1" ht="15" customHeight="1" x14ac:dyDescent="0.4">
      <c r="A7" s="41" t="s">
        <v>24</v>
      </c>
      <c r="B7" s="41"/>
      <c r="C7" s="41"/>
      <c r="F7" s="33"/>
    </row>
    <row r="8" spans="1:15" s="10" customFormat="1" ht="15" customHeight="1" x14ac:dyDescent="0.4">
      <c r="A8" s="41" t="s">
        <v>66</v>
      </c>
      <c r="B8" s="41"/>
      <c r="C8" s="41"/>
      <c r="D8" s="41"/>
      <c r="E8" s="41"/>
      <c r="F8" s="33"/>
      <c r="H8" s="4"/>
      <c r="I8" s="4"/>
      <c r="J8" s="4"/>
      <c r="K8" s="4"/>
      <c r="L8" s="4"/>
      <c r="M8" s="4"/>
      <c r="N8" s="4"/>
      <c r="O8" s="4"/>
    </row>
    <row r="9" spans="1:15" ht="7.5" customHeight="1" thickBot="1" x14ac:dyDescent="0.45">
      <c r="A9" s="8"/>
      <c r="B9" s="8"/>
      <c r="C9" s="8"/>
    </row>
    <row r="10" spans="1:15" ht="32.1" customHeight="1" thickBot="1" x14ac:dyDescent="0.45">
      <c r="A10" s="97" t="s">
        <v>39</v>
      </c>
      <c r="B10" s="98"/>
      <c r="C10" s="99" t="str">
        <f>応募書類!A12</f>
        <v xml:space="preserve"> </v>
      </c>
      <c r="D10" s="100"/>
      <c r="E10" s="101"/>
    </row>
    <row r="11" spans="1:15" ht="24" customHeight="1" x14ac:dyDescent="0.4">
      <c r="A11" s="87" t="s">
        <v>67</v>
      </c>
      <c r="B11" s="88"/>
      <c r="C11" s="88"/>
      <c r="D11" s="88"/>
      <c r="E11" s="89"/>
    </row>
    <row r="12" spans="1:15" ht="32.1" customHeight="1" x14ac:dyDescent="0.4">
      <c r="A12" s="11"/>
      <c r="B12" s="18" t="s">
        <v>79</v>
      </c>
      <c r="C12" s="90"/>
      <c r="D12" s="90"/>
      <c r="E12" s="91"/>
    </row>
    <row r="13" spans="1:15" ht="32.1" customHeight="1" x14ac:dyDescent="0.4">
      <c r="A13" s="11"/>
      <c r="B13" s="1" t="s">
        <v>40</v>
      </c>
      <c r="C13" s="90"/>
      <c r="D13" s="90"/>
      <c r="E13" s="91"/>
    </row>
    <row r="14" spans="1:15" ht="32.1" customHeight="1" x14ac:dyDescent="0.4">
      <c r="A14" s="11"/>
      <c r="B14" s="20" t="s">
        <v>1</v>
      </c>
      <c r="C14" s="90"/>
      <c r="D14" s="90"/>
      <c r="E14" s="91"/>
    </row>
    <row r="15" spans="1:15" ht="32.1" customHeight="1" x14ac:dyDescent="0.4">
      <c r="A15" s="12"/>
      <c r="B15" s="1" t="s">
        <v>41</v>
      </c>
      <c r="C15" s="90"/>
      <c r="D15" s="90"/>
      <c r="E15" s="91"/>
    </row>
    <row r="16" spans="1:15" ht="32.1" customHeight="1" x14ac:dyDescent="0.4">
      <c r="A16" s="11"/>
      <c r="B16" s="1" t="s">
        <v>42</v>
      </c>
      <c r="C16" s="90"/>
      <c r="D16" s="90"/>
      <c r="E16" s="91"/>
    </row>
    <row r="17" spans="1:6" ht="32.1" customHeight="1" x14ac:dyDescent="0.4">
      <c r="A17" s="11"/>
      <c r="B17" s="1" t="s">
        <v>43</v>
      </c>
      <c r="C17" s="90"/>
      <c r="D17" s="90"/>
      <c r="E17" s="91"/>
    </row>
    <row r="18" spans="1:6" ht="32.1" customHeight="1" thickBot="1" x14ac:dyDescent="0.45">
      <c r="A18" s="15"/>
      <c r="B18" s="19" t="s">
        <v>44</v>
      </c>
      <c r="C18" s="92"/>
      <c r="D18" s="92"/>
      <c r="E18" s="93"/>
    </row>
    <row r="19" spans="1:6" ht="33" customHeight="1" x14ac:dyDescent="0.4">
      <c r="A19" s="45" t="s">
        <v>68</v>
      </c>
      <c r="B19" s="71"/>
      <c r="C19" s="71"/>
      <c r="D19" s="71"/>
      <c r="E19" s="72"/>
    </row>
    <row r="20" spans="1:6" ht="20.100000000000001" customHeight="1" x14ac:dyDescent="0.4">
      <c r="A20" s="11"/>
      <c r="B20" s="20" t="s">
        <v>2</v>
      </c>
      <c r="C20" s="90"/>
      <c r="D20" s="90"/>
      <c r="E20" s="91"/>
    </row>
    <row r="21" spans="1:6" ht="20.100000000000001" customHeight="1" x14ac:dyDescent="0.4">
      <c r="A21" s="12"/>
      <c r="B21" s="20" t="s">
        <v>3</v>
      </c>
      <c r="C21" s="90"/>
      <c r="D21" s="90"/>
      <c r="E21" s="91"/>
    </row>
    <row r="22" spans="1:6" ht="20.100000000000001" customHeight="1" x14ac:dyDescent="0.4">
      <c r="A22" s="73"/>
      <c r="B22" s="20" t="s">
        <v>4</v>
      </c>
      <c r="C22" s="90"/>
      <c r="D22" s="90"/>
      <c r="E22" s="91"/>
    </row>
    <row r="23" spans="1:6" ht="20.100000000000001" customHeight="1" x14ac:dyDescent="0.4">
      <c r="A23" s="73"/>
      <c r="B23" s="20" t="s">
        <v>5</v>
      </c>
      <c r="C23" s="90"/>
      <c r="D23" s="90"/>
      <c r="E23" s="91"/>
    </row>
    <row r="24" spans="1:6" ht="20.100000000000001" customHeight="1" x14ac:dyDescent="0.4">
      <c r="A24" s="73"/>
      <c r="B24" s="20" t="s">
        <v>6</v>
      </c>
      <c r="C24" s="90"/>
      <c r="D24" s="90"/>
      <c r="E24" s="91"/>
    </row>
    <row r="25" spans="1:6" ht="20.100000000000001" customHeight="1" thickBot="1" x14ac:dyDescent="0.45">
      <c r="A25" s="74"/>
      <c r="B25" s="19" t="s">
        <v>25</v>
      </c>
      <c r="C25" s="92" t="s">
        <v>7</v>
      </c>
      <c r="D25" s="92"/>
      <c r="E25" s="93"/>
    </row>
    <row r="26" spans="1:6" ht="35.25" customHeight="1" x14ac:dyDescent="0.4">
      <c r="A26" s="45" t="s">
        <v>69</v>
      </c>
      <c r="B26" s="71"/>
      <c r="C26" s="71"/>
      <c r="D26" s="71"/>
      <c r="E26" s="72"/>
    </row>
    <row r="27" spans="1:6" ht="33" customHeight="1" x14ac:dyDescent="0.4">
      <c r="A27" s="11"/>
      <c r="B27" s="1" t="s">
        <v>45</v>
      </c>
      <c r="C27" s="90"/>
      <c r="D27" s="90"/>
      <c r="E27" s="91"/>
    </row>
    <row r="28" spans="1:6" ht="33" customHeight="1" thickBot="1" x14ac:dyDescent="0.45">
      <c r="A28" s="12"/>
      <c r="B28" s="3" t="s">
        <v>46</v>
      </c>
      <c r="C28" s="90" t="s">
        <v>23</v>
      </c>
      <c r="D28" s="90"/>
      <c r="E28" s="91"/>
      <c r="F28" s="31" t="s">
        <v>35</v>
      </c>
    </row>
    <row r="29" spans="1:6" ht="20.100000000000001" customHeight="1" thickBot="1" x14ac:dyDescent="0.45">
      <c r="A29" s="12"/>
      <c r="B29" s="102" t="s">
        <v>47</v>
      </c>
      <c r="C29" s="85" t="s">
        <v>36</v>
      </c>
      <c r="D29" s="86"/>
      <c r="E29" s="22"/>
      <c r="F29" s="34">
        <f>SUM(E29:E35)</f>
        <v>0</v>
      </c>
    </row>
    <row r="30" spans="1:6" ht="20.100000000000001" customHeight="1" x14ac:dyDescent="0.4">
      <c r="A30" s="12"/>
      <c r="B30" s="103"/>
      <c r="C30" s="85" t="s">
        <v>37</v>
      </c>
      <c r="D30" s="86"/>
      <c r="E30" s="22"/>
      <c r="F30" s="35"/>
    </row>
    <row r="31" spans="1:6" ht="20.100000000000001" customHeight="1" x14ac:dyDescent="0.4">
      <c r="A31" s="12"/>
      <c r="B31" s="103"/>
      <c r="C31" s="85" t="s">
        <v>38</v>
      </c>
      <c r="D31" s="86"/>
      <c r="E31" s="22"/>
    </row>
    <row r="32" spans="1:6" ht="20.100000000000001" customHeight="1" x14ac:dyDescent="0.4">
      <c r="A32" s="12"/>
      <c r="B32" s="103"/>
      <c r="C32" s="85" t="s">
        <v>27</v>
      </c>
      <c r="D32" s="86"/>
      <c r="E32" s="22"/>
    </row>
    <row r="33" spans="1:6" ht="20.100000000000001" customHeight="1" x14ac:dyDescent="0.4">
      <c r="A33" s="12"/>
      <c r="B33" s="103"/>
      <c r="C33" s="85" t="s">
        <v>29</v>
      </c>
      <c r="D33" s="86"/>
      <c r="E33" s="22"/>
    </row>
    <row r="34" spans="1:6" ht="20.100000000000001" customHeight="1" x14ac:dyDescent="0.4">
      <c r="A34" s="12"/>
      <c r="B34" s="103"/>
      <c r="C34" s="85" t="s">
        <v>30</v>
      </c>
      <c r="D34" s="86"/>
      <c r="E34" s="22"/>
    </row>
    <row r="35" spans="1:6" ht="20.100000000000001" customHeight="1" thickBot="1" x14ac:dyDescent="0.45">
      <c r="A35" s="36"/>
      <c r="B35" s="104"/>
      <c r="C35" s="85" t="s">
        <v>28</v>
      </c>
      <c r="D35" s="86"/>
      <c r="E35" s="23"/>
      <c r="F35" s="31" t="s">
        <v>34</v>
      </c>
    </row>
    <row r="36" spans="1:6" ht="90" customHeight="1" thickBot="1" x14ac:dyDescent="0.45">
      <c r="A36" s="37"/>
      <c r="B36" s="21" t="s">
        <v>48</v>
      </c>
      <c r="C36" s="83"/>
      <c r="D36" s="83"/>
      <c r="E36" s="84"/>
      <c r="F36" s="27" cm="1">
        <f t="array" ref="F36">_xlfn.IFS(LEN(C36)&lt;=200,LEN(C36),LEN(C36)&gt;200,LEN(C36)-200&amp;"文字超過しています")</f>
        <v>0</v>
      </c>
    </row>
    <row r="37" spans="1:6" ht="37.5" customHeight="1" thickBot="1" x14ac:dyDescent="0.45">
      <c r="A37" s="61" t="s">
        <v>70</v>
      </c>
      <c r="B37" s="62"/>
      <c r="C37" s="62"/>
      <c r="D37" s="62"/>
      <c r="E37" s="63"/>
    </row>
    <row r="38" spans="1:6" ht="63.75" customHeight="1" thickBot="1" x14ac:dyDescent="0.45">
      <c r="A38" s="94"/>
      <c r="B38" s="95"/>
      <c r="C38" s="95"/>
      <c r="D38" s="95"/>
      <c r="E38" s="96"/>
      <c r="F38" s="27" cm="1">
        <f t="array" ref="F38">_xlfn.IFS(LEN(A38)&lt;=200,LEN(A38),LEN(A38)&gt;200,LEN(A38)-200&amp;"文字超過しています")</f>
        <v>0</v>
      </c>
    </row>
  </sheetData>
  <mergeCells count="36">
    <mergeCell ref="C16:E16"/>
    <mergeCell ref="D1:E1"/>
    <mergeCell ref="A5:E5"/>
    <mergeCell ref="A7:C7"/>
    <mergeCell ref="A8:E8"/>
    <mergeCell ref="A10:B10"/>
    <mergeCell ref="C10:E10"/>
    <mergeCell ref="A11:E11"/>
    <mergeCell ref="C12:E12"/>
    <mergeCell ref="C13:E13"/>
    <mergeCell ref="C14:E14"/>
    <mergeCell ref="C15:E15"/>
    <mergeCell ref="A22:A25"/>
    <mergeCell ref="C22:E22"/>
    <mergeCell ref="C23:E23"/>
    <mergeCell ref="C24:E24"/>
    <mergeCell ref="C25:E25"/>
    <mergeCell ref="C17:E17"/>
    <mergeCell ref="C18:E18"/>
    <mergeCell ref="A19:E19"/>
    <mergeCell ref="C20:E20"/>
    <mergeCell ref="C21:E21"/>
    <mergeCell ref="C35:D35"/>
    <mergeCell ref="C36:E36"/>
    <mergeCell ref="A37:E37"/>
    <mergeCell ref="A38:E38"/>
    <mergeCell ref="A26:E26"/>
    <mergeCell ref="C27:E27"/>
    <mergeCell ref="C28:E28"/>
    <mergeCell ref="B29:B35"/>
    <mergeCell ref="C29:D29"/>
    <mergeCell ref="C30:D30"/>
    <mergeCell ref="C31:D31"/>
    <mergeCell ref="C32:D32"/>
    <mergeCell ref="C33:D33"/>
    <mergeCell ref="C34:D34"/>
  </mergeCells>
  <phoneticPr fontId="1"/>
  <conditionalFormatting sqref="A38:E38">
    <cfRule type="expression" dxfId="6" priority="3">
      <formula>LEN($A$38)&gt;200</formula>
    </cfRule>
  </conditionalFormatting>
  <conditionalFormatting sqref="C36:E36">
    <cfRule type="expression" dxfId="5" priority="4">
      <formula>LEN($C$36)&gt;200</formula>
    </cfRule>
  </conditionalFormatting>
  <conditionalFormatting sqref="D3:E3">
    <cfRule type="cellIs" dxfId="4" priority="1" operator="equal">
      <formula>0</formula>
    </cfRule>
    <cfRule type="cellIs" dxfId="3" priority="2" operator="equal">
      <formula>0</formula>
    </cfRule>
  </conditionalFormatting>
  <dataValidations count="1">
    <dataValidation type="list" allowBlank="1" showInputMessage="1" showErrorMessage="1" sqref="C28:E28" xr:uid="{3F1AA270-1F29-450B-A34D-C438504E8B50}">
      <formula1>"（リストから選択してください）, 商店街振興組合, 協同組合, その他の法人, 任意団体"</formula1>
    </dataValidation>
  </dataValidations>
  <printOptions horizontalCentered="1"/>
  <pageMargins left="0.39370078740157483" right="0.39370078740157483" top="0.59055118110236227" bottom="0.39370078740157483" header="0" footer="0"/>
  <pageSetup paperSize="9" scale="79" orientation="portrait" verticalDpi="0" r:id="rId1"/>
  <headerFooter>
    <oddHeader>&amp;L&amp;F&amp;A</oddHeader>
    <oddFooter>&amp;C&amp;"Meiryo UI,標準"&amp;P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EAFB4-C9D1-4F18-851F-708B80F8F674}">
  <dimension ref="A1:O1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28" customWidth="1"/>
    <col min="7" max="8" width="9" style="4"/>
    <col min="9" max="9" width="28.25" style="4" customWidth="1"/>
    <col min="10" max="16384" width="9" style="4"/>
  </cols>
  <sheetData>
    <row r="1" spans="1:15" ht="12.75" customHeight="1" x14ac:dyDescent="0.4">
      <c r="D1" s="67" t="s">
        <v>9</v>
      </c>
      <c r="E1" s="67"/>
    </row>
    <row r="2" spans="1:15" ht="12.75" customHeight="1" x14ac:dyDescent="0.4">
      <c r="D2" s="24" t="s">
        <v>10</v>
      </c>
      <c r="E2" s="24" t="s">
        <v>11</v>
      </c>
    </row>
    <row r="3" spans="1:15" ht="12.75" customHeight="1" x14ac:dyDescent="0.4">
      <c r="D3" s="26">
        <f>応募書類!D3</f>
        <v>0</v>
      </c>
      <c r="E3" s="25">
        <f>応募書類!E3</f>
        <v>0</v>
      </c>
    </row>
    <row r="4" spans="1:15" ht="9.9499999999999993" customHeight="1" x14ac:dyDescent="0.4">
      <c r="D4" s="6"/>
      <c r="E4" s="6"/>
    </row>
    <row r="5" spans="1:15" s="7" customFormat="1" ht="22.5" customHeight="1" x14ac:dyDescent="0.4">
      <c r="A5" s="68" t="s">
        <v>53</v>
      </c>
      <c r="B5" s="68"/>
      <c r="C5" s="68"/>
      <c r="D5" s="68"/>
      <c r="E5" s="68"/>
      <c r="F5" s="29"/>
    </row>
    <row r="6" spans="1:15" ht="9.9499999999999993" customHeight="1" x14ac:dyDescent="0.4"/>
    <row r="7" spans="1:15" s="10" customFormat="1" ht="15" customHeight="1" x14ac:dyDescent="0.4">
      <c r="A7" s="41" t="s">
        <v>24</v>
      </c>
      <c r="B7" s="41"/>
      <c r="C7" s="41"/>
      <c r="F7" s="30"/>
    </row>
    <row r="8" spans="1:15" s="10" customFormat="1" ht="15" customHeight="1" x14ac:dyDescent="0.4">
      <c r="A8" s="41" t="s">
        <v>26</v>
      </c>
      <c r="B8" s="41"/>
      <c r="C8" s="41"/>
      <c r="D8" s="41"/>
      <c r="E8" s="41"/>
      <c r="F8" s="30"/>
      <c r="H8" s="4"/>
      <c r="I8" s="4"/>
      <c r="J8" s="4"/>
      <c r="K8" s="4"/>
      <c r="L8" s="4"/>
      <c r="M8" s="4"/>
      <c r="N8" s="4"/>
      <c r="O8" s="4"/>
    </row>
    <row r="9" spans="1:15" ht="7.5" customHeight="1" thickBot="1" x14ac:dyDescent="0.45">
      <c r="A9" s="8"/>
      <c r="B9" s="8"/>
      <c r="C9" s="8"/>
    </row>
    <row r="10" spans="1:15" ht="32.1" customHeight="1" thickBot="1" x14ac:dyDescent="0.45">
      <c r="A10" s="105" t="s">
        <v>50</v>
      </c>
      <c r="B10" s="106"/>
      <c r="C10" s="107" t="str">
        <f>応募書類!A12</f>
        <v xml:space="preserve"> </v>
      </c>
      <c r="D10" s="108"/>
      <c r="E10" s="109"/>
    </row>
    <row r="11" spans="1:15" ht="32.1" customHeight="1" x14ac:dyDescent="0.4">
      <c r="A11" s="110" t="s">
        <v>80</v>
      </c>
      <c r="B11" s="111"/>
      <c r="C11" s="119"/>
      <c r="D11" s="119"/>
      <c r="E11" s="120"/>
    </row>
    <row r="12" spans="1:15" ht="32.1" customHeight="1" x14ac:dyDescent="0.4">
      <c r="A12" s="112" t="s">
        <v>40</v>
      </c>
      <c r="B12" s="113"/>
      <c r="C12" s="90"/>
      <c r="D12" s="90"/>
      <c r="E12" s="91"/>
    </row>
    <row r="13" spans="1:15" ht="32.1" customHeight="1" x14ac:dyDescent="0.4">
      <c r="A13" s="112" t="s">
        <v>41</v>
      </c>
      <c r="B13" s="113"/>
      <c r="C13" s="90"/>
      <c r="D13" s="90"/>
      <c r="E13" s="91"/>
    </row>
    <row r="14" spans="1:15" ht="32.1" customHeight="1" x14ac:dyDescent="0.4">
      <c r="A14" s="112" t="s">
        <v>42</v>
      </c>
      <c r="B14" s="113"/>
      <c r="C14" s="90"/>
      <c r="D14" s="90"/>
      <c r="E14" s="91"/>
    </row>
    <row r="15" spans="1:15" ht="32.1" customHeight="1" x14ac:dyDescent="0.4">
      <c r="A15" s="112" t="s">
        <v>43</v>
      </c>
      <c r="B15" s="113"/>
      <c r="C15" s="90"/>
      <c r="D15" s="90"/>
      <c r="E15" s="91"/>
    </row>
    <row r="16" spans="1:15" ht="32.1" customHeight="1" thickBot="1" x14ac:dyDescent="0.45">
      <c r="A16" s="114" t="s">
        <v>52</v>
      </c>
      <c r="B16" s="115"/>
      <c r="C16" s="92"/>
      <c r="D16" s="92"/>
      <c r="E16" s="93"/>
    </row>
    <row r="17" spans="1:6" ht="59.25" customHeight="1" thickBot="1" x14ac:dyDescent="0.45">
      <c r="A17" s="116" t="s">
        <v>51</v>
      </c>
      <c r="B17" s="117"/>
      <c r="C17" s="117"/>
      <c r="D17" s="117"/>
      <c r="E17" s="118"/>
      <c r="F17" s="31" t="s">
        <v>34</v>
      </c>
    </row>
    <row r="18" spans="1:6" ht="84.75" customHeight="1" thickBot="1" x14ac:dyDescent="0.45">
      <c r="A18" s="94"/>
      <c r="B18" s="95"/>
      <c r="C18" s="95"/>
      <c r="D18" s="95"/>
      <c r="E18" s="96"/>
      <c r="F18" s="27" cm="1">
        <f t="array" ref="F18">_xlfn.IFS(LEN(A18)&lt;=300,LEN(A18),LEN(A18)&gt;300,LEN(A18)-300&amp;"文字超過しています")</f>
        <v>0</v>
      </c>
    </row>
  </sheetData>
  <mergeCells count="20">
    <mergeCell ref="C12:E12"/>
    <mergeCell ref="C14:E14"/>
    <mergeCell ref="C15:E15"/>
    <mergeCell ref="C16:E16"/>
    <mergeCell ref="D1:E1"/>
    <mergeCell ref="A5:E5"/>
    <mergeCell ref="A7:C7"/>
    <mergeCell ref="A8:E8"/>
    <mergeCell ref="A18:E18"/>
    <mergeCell ref="A10:B10"/>
    <mergeCell ref="C10:E10"/>
    <mergeCell ref="A11:B11"/>
    <mergeCell ref="A13:B13"/>
    <mergeCell ref="A12:B12"/>
    <mergeCell ref="A14:B14"/>
    <mergeCell ref="A15:B15"/>
    <mergeCell ref="A16:B16"/>
    <mergeCell ref="A17:E17"/>
    <mergeCell ref="C11:E11"/>
    <mergeCell ref="C13:E13"/>
  </mergeCells>
  <phoneticPr fontId="1"/>
  <conditionalFormatting sqref="A18:E18">
    <cfRule type="expression" dxfId="2" priority="3">
      <formula>LEN($A$18)&gt;300</formula>
    </cfRule>
  </conditionalFormatting>
  <conditionalFormatting sqref="D3:E3">
    <cfRule type="cellIs" dxfId="1" priority="1" operator="equal">
      <formula>0</formula>
    </cfRule>
    <cfRule type="cellIs" dxfId="0" priority="2" operator="equal">
      <formula>0</formula>
    </cfRule>
  </conditionalFormatting>
  <printOptions horizontalCentered="1"/>
  <pageMargins left="0.39370078740157483" right="0.39370078740157483" top="0.59055118110236227" bottom="0.39370078740157483" header="0" footer="0"/>
  <pageSetup paperSize="9" scale="79" orientation="portrait" verticalDpi="0" r:id="rId1"/>
  <headerFooter>
    <oddHeader>&amp;L&amp;F&amp;A</oddHeader>
    <oddFooter>&amp;C&amp;"Meiryo UI,標準"&amp;P / &amp;N ページ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5834__x6240_ xmlns="f10c3115-b683-47ad-a799-ba10eee1d248" xsi:nil="true"/>
    <TaxCatchAll xmlns="f3afe849-0a7d-4b5c-a4c6-e09e509d0d50" xsi:nil="true"/>
    <lcf76f155ced4ddcb4097134ff3c332f xmlns="f10c3115-b683-47ad-a799-ba10eee1d248">
      <Terms xmlns="http://schemas.microsoft.com/office/infopath/2007/PartnerControls"/>
    </lcf76f155ced4ddcb4097134ff3c332f>
    <_x6982__x8981_ xmlns="f10c3115-b683-47ad-a799-ba10eee1d24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FBEE853CA869F449199A068B448201D" ma:contentTypeVersion="23" ma:contentTypeDescription="新しいドキュメントを作成します。" ma:contentTypeScope="" ma:versionID="582a2ba16a0a08670950202e3dbe756c">
  <xsd:schema xmlns:xsd="http://www.w3.org/2001/XMLSchema" xmlns:xs="http://www.w3.org/2001/XMLSchema" xmlns:p="http://schemas.microsoft.com/office/2006/metadata/properties" xmlns:ns2="f10c3115-b683-47ad-a799-ba10eee1d248" xmlns:ns3="f3afe849-0a7d-4b5c-a4c6-e09e509d0d50" targetNamespace="http://schemas.microsoft.com/office/2006/metadata/properties" ma:root="true" ma:fieldsID="27b47c8ceb3300b739bbe03725c318bc" ns2:_="" ns3:_="">
    <xsd:import namespace="f10c3115-b683-47ad-a799-ba10eee1d248"/>
    <xsd:import namespace="f3afe849-0a7d-4b5c-a4c6-e09e509d0d5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x5834__x6240_" minOccurs="0"/>
                <xsd:element ref="ns2:ed826001-5a12-4faa-b084-9460de70847bCountryOrRegion" minOccurs="0"/>
                <xsd:element ref="ns2:ed826001-5a12-4faa-b084-9460de70847bState" minOccurs="0"/>
                <xsd:element ref="ns2:ed826001-5a12-4faa-b084-9460de70847bCity" minOccurs="0"/>
                <xsd:element ref="ns2:ed826001-5a12-4faa-b084-9460de70847bPostalCode" minOccurs="0"/>
                <xsd:element ref="ns2:ed826001-5a12-4faa-b084-9460de70847bStreet" minOccurs="0"/>
                <xsd:element ref="ns2:ed826001-5a12-4faa-b084-9460de70847bGeoLoc" minOccurs="0"/>
                <xsd:element ref="ns2:ed826001-5a12-4faa-b084-9460de70847bDispName" minOccurs="0"/>
                <xsd:element ref="ns2:_x6982__x8981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0c3115-b683-47ad-a799-ba10eee1d2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x5834__x6240_" ma:index="22" nillable="true" ma:displayName="場所" ma:format="Dropdown" ma:internalName="_x5834__x6240_">
      <xsd:simpleType>
        <xsd:restriction base="dms:Unknown"/>
      </xsd:simpleType>
    </xsd:element>
    <xsd:element name="ed826001-5a12-4faa-b084-9460de70847bCountryOrRegion" ma:index="23" nillable="true" ma:displayName="場所: 国/地域" ma:internalName="CountryOrRegion" ma:readOnly="true">
      <xsd:simpleType>
        <xsd:restriction base="dms:Text"/>
      </xsd:simpleType>
    </xsd:element>
    <xsd:element name="ed826001-5a12-4faa-b084-9460de70847bState" ma:index="24" nillable="true" ma:displayName="場所: 都道府県" ma:internalName="State" ma:readOnly="true">
      <xsd:simpleType>
        <xsd:restriction base="dms:Text"/>
      </xsd:simpleType>
    </xsd:element>
    <xsd:element name="ed826001-5a12-4faa-b084-9460de70847bCity" ma:index="25" nillable="true" ma:displayName="場所:市区町村" ma:internalName="City" ma:readOnly="true">
      <xsd:simpleType>
        <xsd:restriction base="dms:Text"/>
      </xsd:simpleType>
    </xsd:element>
    <xsd:element name="ed826001-5a12-4faa-b084-9460de70847bPostalCode" ma:index="26" nillable="true" ma:displayName="場所: 郵便番号コード" ma:internalName="PostalCode" ma:readOnly="true">
      <xsd:simpleType>
        <xsd:restriction base="dms:Text"/>
      </xsd:simpleType>
    </xsd:element>
    <xsd:element name="ed826001-5a12-4faa-b084-9460de70847bStreet" ma:index="27" nillable="true" ma:displayName="場所: 番地" ma:internalName="Street" ma:readOnly="true">
      <xsd:simpleType>
        <xsd:restriction base="dms:Text"/>
      </xsd:simpleType>
    </xsd:element>
    <xsd:element name="ed826001-5a12-4faa-b084-9460de70847bGeoLoc" ma:index="28" nillable="true" ma:displayName="場所: 座標" ma:internalName="GeoLoc" ma:readOnly="true">
      <xsd:simpleType>
        <xsd:restriction base="dms:Unknown"/>
      </xsd:simpleType>
    </xsd:element>
    <xsd:element name="ed826001-5a12-4faa-b084-9460de70847bDispName" ma:index="29" nillable="true" ma:displayName="場所: 名前" ma:internalName="DispName" ma:readOnly="true">
      <xsd:simpleType>
        <xsd:restriction base="dms:Text"/>
      </xsd:simpleType>
    </xsd:element>
    <xsd:element name="_x6982__x8981_" ma:index="30" nillable="true" ma:displayName="概要" ma:format="Dropdown" ma:internalName="_x6982__x8981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afe849-0a7d-4b5c-a4c6-e09e509d0d5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3e1f6f2-a16b-4373-8af0-88f70ab48b12}" ma:internalName="TaxCatchAll" ma:showField="CatchAllData" ma:web="f3afe849-0a7d-4b5c-a4c6-e09e509d0d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97D56D-76BC-4F1A-9A57-DD3FAB4DF1AE}">
  <ds:schemaRefs>
    <ds:schemaRef ds:uri="http://purl.org/dc/dcmitype/"/>
    <ds:schemaRef ds:uri="f10c3115-b683-47ad-a799-ba10eee1d248"/>
    <ds:schemaRef ds:uri="http://purl.org/dc/term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f3afe849-0a7d-4b5c-a4c6-e09e509d0d50"/>
  </ds:schemaRefs>
</ds:datastoreItem>
</file>

<file path=customXml/itemProps2.xml><?xml version="1.0" encoding="utf-8"?>
<ds:datastoreItem xmlns:ds="http://schemas.openxmlformats.org/officeDocument/2006/customXml" ds:itemID="{F33BAFAA-B0DD-4AB7-9878-0E0239561283}">
  <ds:schemaRefs>
    <ds:schemaRef ds:uri="http://schemas.microsoft.com/sharepoint/v3/contenttype/forms"/>
  </ds:schemaRefs>
</ds:datastoreItem>
</file>

<file path=customXml/itemProps3.xml><?xml version="1.0" encoding="utf-8"?>
<ds:datastoreItem xmlns:ds="http://schemas.openxmlformats.org/officeDocument/2006/customXml" ds:itemID="{097A4F10-5335-44C3-B362-AFF252C13F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0c3115-b683-47ad-a799-ba10eee1d248"/>
    <ds:schemaRef ds:uri="f3afe849-0a7d-4b5c-a4c6-e09e509d0d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応募書類</vt:lpstr>
      <vt:lpstr>応募者①概要</vt:lpstr>
      <vt:lpstr>応募者②概要</vt:lpstr>
      <vt:lpstr>応募者③概要</vt:lpstr>
      <vt:lpstr>推薦者概要</vt:lpstr>
      <vt:lpstr>応募者①概要!Print_Area</vt:lpstr>
      <vt:lpstr>応募者②概要!Print_Area</vt:lpstr>
      <vt:lpstr>応募者③概要!Print_Area</vt:lpstr>
      <vt:lpstr>応募書類!Print_Area</vt:lpstr>
      <vt:lpstr>推薦者概要!Print_Area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ユーザー</dc:creator>
  <cp:keywords/>
  <dc:description/>
  <cp:lastModifiedBy>髙野</cp:lastModifiedBy>
  <cp:revision/>
  <cp:lastPrinted>2025-09-25T05:35:38Z</cp:lastPrinted>
  <dcterms:created xsi:type="dcterms:W3CDTF">2025-08-14T10:09:52Z</dcterms:created>
  <dcterms:modified xsi:type="dcterms:W3CDTF">2025-09-30T04:57:53Z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0x0101008FBEE853CA869F449199A068B448201D</vt:lpwstr>
  </property>
  <property fmtid="{D5CDD505-2E9C-101B-9397-08002B2CF9AE}" pid="3" name="MediaServiceImageTags">
    <vt:lpwstr/>
  </property>
</Properties>
</file>